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070" windowHeight="5190" firstSheet="1" activeTab="1"/>
  </bookViews>
  <sheets>
    <sheet name="Полный прайс (прошлый)" sheetId="1" state="hidden" r:id="rId1"/>
    <sheet name="Зона 1 Київ" sheetId="2" r:id="rId2"/>
  </sheets>
  <definedNames>
    <definedName name="_xlnm._FilterDatabase" localSheetId="1" hidden="1">'Зона 1 Київ'!$A$88:$IG$1476</definedName>
    <definedName name="_xlnm._FilterDatabase" localSheetId="0" hidden="1">'Полный прайс (прошлый)'!$A$83:$O$1486</definedName>
    <definedName name="_xlnm.Print_Area" localSheetId="1">'Зона 1 Київ'!$A$1:$H$1476</definedName>
    <definedName name="_xlnm.Print_Area" localSheetId="0">'Полный прайс (прошлый)'!$A$1:$L$1486</definedName>
  </definedNames>
  <calcPr fullCalcOnLoad="1"/>
</workbook>
</file>

<file path=xl/sharedStrings.xml><?xml version="1.0" encoding="utf-8"?>
<sst xmlns="http://schemas.openxmlformats.org/spreadsheetml/2006/main" count="8108" uniqueCount="2633">
  <si>
    <t>КДЛ№75</t>
  </si>
  <si>
    <t>КДЛ№25, №67</t>
  </si>
  <si>
    <t>Забезпечення преаналітичного етапу при дослідженні калу</t>
  </si>
  <si>
    <t>Діаміноксидаза</t>
  </si>
  <si>
    <t>Насичення трансферину залізом (залізо, трансферин, насичення трансферину залізом )</t>
  </si>
  <si>
    <t xml:space="preserve">Кортизол (у сироватці)                                                                            </t>
  </si>
  <si>
    <t xml:space="preserve">Спермограма розгорнута (опис фізичних властивостей і мікроскопічне дослідження: кінезисграма, визначення кількості і морфології сперматозоїдів)           </t>
  </si>
  <si>
    <t xml:space="preserve">Визначення ph вагінальних виділень                                         </t>
  </si>
  <si>
    <t>Біохімія Фібромакса</t>
  </si>
  <si>
    <t>Біохімія Фібротеста</t>
  </si>
  <si>
    <t>Лактат</t>
  </si>
  <si>
    <t>Фолікулостимулюючий гормон (ФСГ)</t>
  </si>
  <si>
    <r>
      <t>КДЛ №75 "Скринінг соматотропної функції"</t>
    </r>
    <r>
      <rPr>
        <sz val="14"/>
        <rFont val="Verdana"/>
        <family val="2"/>
      </rPr>
      <t xml:space="preserve"> (СТГ, Соматомедин С)</t>
    </r>
  </si>
  <si>
    <t>Селен (сироватка крові, добова сеча, волосся)</t>
  </si>
  <si>
    <t>(!)</t>
  </si>
  <si>
    <t xml:space="preserve"> (!)</t>
  </si>
  <si>
    <t>Глікований гемоглобін (HbA1c)</t>
  </si>
  <si>
    <t>Забезпечення преаналітичного етапу при бактеріологічному дослідженні сечі (набір Vacuette Бак)</t>
  </si>
  <si>
    <t>м. Київ</t>
  </si>
  <si>
    <t>ДІАГНОСТИКА ГОРМОНАЛЬНОЇ ФУНКЦІЇ РЕПРОДУКТИВНОЇ СИСТЕМИ</t>
  </si>
  <si>
    <t>Естрадіол (Е2)</t>
  </si>
  <si>
    <t>Синдром Жильбера, негемолітична гіпербілірубінемія сімейна / токсичність іринотекану</t>
  </si>
  <si>
    <t>Марганець (сироватка крові, добова сеча, волосся)</t>
  </si>
  <si>
    <r>
      <t>Розширений субпопуляційний аналіз лімфоцитів крові (31 показник)</t>
    </r>
    <r>
      <rPr>
        <sz val="14"/>
        <rFont val="Verdana"/>
        <family val="2"/>
      </rPr>
      <t>:</t>
    </r>
    <r>
      <rPr>
        <sz val="12"/>
        <rFont val="Verdana"/>
        <family val="2"/>
      </rPr>
      <t xml:space="preserve"> </t>
    </r>
    <r>
      <rPr>
        <sz val="14"/>
        <rFont val="Verdana"/>
        <family val="2"/>
      </rPr>
      <t xml:space="preserve">(Лейкоцити, Гранулоцити (CD45+14-), Моноцити (CD45++CD14+), Лімфоцити (CD45++CD14-), Загальні Т-лімфоцити (CD45+CD5+CD19-), Загальні Т-лімфоцити (CD45+CD3+), Т-хелпери (CD3+CD4+CD8-), Наївні Т-хелпери (CD4+CD45RA+CD45RO-), Т-клітини пам`яті (CD4+CD45RA-CD45RO+), Активовані Т-хелпери (на стадії диференціювання) (CD4+CD45RA+CD45RO+), Активовані Т-хелпери (пізня активація) (CD45+CD4+HLA-DR+), Активовані Т-хелпери (рання активація)(CD4+CD25+), Регуляторні Т-клітини (CD45+CD4+CD25brightCD127neg), Т-цитотоксичні (CD45+CD3+CD4-CD8+), T-цитотоксичні активовані (CD45+CD3+CD8+CD38+), T-цитотоксичні активовані (CD45+CD3+CD8+HLA-DR+), Співвідношення Тх/Тц, DNT-L (CD45+CD3+CD4-CD8-), DPT-L (CD45+CD3+CD4+CD8+), T-NK-клітини (цитолітичні) (CD45+CD3+CD16+CD56+), Активовані Т-клітини (CD45+CD3+HLA-DR+), αβ-Т-клітини (CD3+TcRαβ+TcR γδ-), γδ-Т-клітини (CD3brightTcRαβ-TcR γδ+), Загальні В-клітини (CD45+СD3-CD19+), В1-клітини (аутореактивний клон) (CD19+CD5+), В2-клітини (наївні) (CD19+CD5-CD27-), В-клітини пам`яті (CD19+CD5-CD27+), Загальні NK-клітини (LGL) (CD3-CD16+56+), NK-клітини цитолітичні (CD3-CD16brightCD56dim), NK-клітини цитокінпродукуючі (CD3-CD16dim-to-negCD56bright), NK-клітини активовані (CD3-CD16+CD56+CD38+CD8dim)                    </t>
    </r>
  </si>
  <si>
    <t>Адренокортикотропний гормон (АКТГ)</t>
  </si>
  <si>
    <r>
      <t xml:space="preserve">Антитіла до глутамінокислої декарбоксилази (GADA) </t>
    </r>
    <r>
      <rPr>
        <b/>
        <sz val="14"/>
        <rFont val="Verdana"/>
        <family val="2"/>
      </rPr>
      <t xml:space="preserve">                          </t>
    </r>
  </si>
  <si>
    <t xml:space="preserve">Антитіла до острівцевого апарату підшлункової залози (ІСА) IgG </t>
  </si>
  <si>
    <t>Кліренс ендогенного креатиніну</t>
  </si>
  <si>
    <t>Азот сечовини</t>
  </si>
  <si>
    <t>Сечовина</t>
  </si>
  <si>
    <t>Сечова кислота</t>
  </si>
  <si>
    <t>Свинець (цільна кров, добова сеча, волосся)</t>
  </si>
  <si>
    <t>Програма 134</t>
  </si>
  <si>
    <t>Кальпротектин фекальний</t>
  </si>
  <si>
    <t xml:space="preserve">Індекс HOMA (глюкоза (венозна кров) х Інсулін /22,5)                                                         </t>
  </si>
  <si>
    <t>Антитіла до фосфоліпідів IgМ (APHL IgМ)</t>
  </si>
  <si>
    <r>
      <t xml:space="preserve">Кальцитонін                                              </t>
    </r>
    <r>
      <rPr>
        <b/>
        <sz val="14"/>
        <rFont val="Verdana"/>
        <family val="2"/>
      </rPr>
      <t xml:space="preserve"> </t>
    </r>
  </si>
  <si>
    <r>
      <t xml:space="preserve">Андростендіон       </t>
    </r>
    <r>
      <rPr>
        <b/>
        <sz val="14"/>
        <rFont val="Verdana"/>
        <family val="2"/>
      </rPr>
      <t xml:space="preserve">                                       </t>
    </r>
  </si>
  <si>
    <t>Аналіз сечі на білок</t>
  </si>
  <si>
    <t>Соматомедин С (ІФР-1)</t>
  </si>
  <si>
    <t>Лютеїнізуючий гормон (ЛГ)</t>
  </si>
  <si>
    <r>
      <t xml:space="preserve">КДЛ №86 "Оцінка функції нирок (розширений)" </t>
    </r>
    <r>
      <rPr>
        <sz val="14"/>
        <rFont val="Verdana"/>
        <family val="2"/>
      </rPr>
      <t>(Креатинін, сечовина, азот сечовини, сечова кислота, альбумін, Na, K, Ca, хлор, фосфор, цистатин С зі ШКФ)</t>
    </r>
  </si>
  <si>
    <t>Посткоітальний тест (in vivo)</t>
  </si>
  <si>
    <t>РЕПРОДУКТИВНЕ ЗДОРОВ'Я</t>
  </si>
  <si>
    <t>ID</t>
  </si>
  <si>
    <t>КДЛ№21</t>
  </si>
  <si>
    <t>Умовні позначення:</t>
  </si>
  <si>
    <t>ДІАГНОСТИКА ГЕПАТИТІВ</t>
  </si>
  <si>
    <t>Сифіліс (реагінові антитіла - RPR, в розведенні)</t>
  </si>
  <si>
    <t>Пролактин в розведенні (1:100)</t>
  </si>
  <si>
    <t>Кортизол в розведенні (1:50)</t>
  </si>
  <si>
    <t>Активність комплементу СН50</t>
  </si>
  <si>
    <r>
      <t>КДЛ №42 "Оцінка функції та аутоімунного статусу ЩЗ"</t>
    </r>
    <r>
      <rPr>
        <sz val="14"/>
        <rFont val="Verdana"/>
        <family val="2"/>
      </rPr>
      <t xml:space="preserve"> (ТТГ, Т4 вільн., АТПО)</t>
    </r>
  </si>
  <si>
    <t>Індекс вільного тестостерону (загальний тестостерон/СЗГх100%)</t>
  </si>
  <si>
    <t>24 г.</t>
  </si>
  <si>
    <t>10 г.</t>
  </si>
  <si>
    <t>Цистатин С зі ШКФ</t>
  </si>
  <si>
    <r>
      <t>Бікарбонати</t>
    </r>
    <r>
      <rPr>
        <b/>
        <sz val="14"/>
        <rFont val="Verdana"/>
        <family val="2"/>
      </rPr>
      <t xml:space="preserve"> </t>
    </r>
    <r>
      <rPr>
        <sz val="14"/>
        <rFont val="Verdana"/>
        <family val="2"/>
      </rPr>
      <t xml:space="preserve">(HСО3-) </t>
    </r>
  </si>
  <si>
    <t>Цифрова мікрофотографія зразку</t>
  </si>
  <si>
    <t>Білірубін загальний</t>
  </si>
  <si>
    <t>Білірубін прямий</t>
  </si>
  <si>
    <t>Білірубін непрямий</t>
  </si>
  <si>
    <t>Лужна фосфатаза  загальна</t>
  </si>
  <si>
    <t>Пролактин</t>
  </si>
  <si>
    <t>Вовчуковий антикоагулянт (ВА)</t>
  </si>
  <si>
    <t>Антитіла до гістону</t>
  </si>
  <si>
    <r>
      <t xml:space="preserve">Субпопуляції лімфоцитів крові: </t>
    </r>
    <r>
      <rPr>
        <sz val="14"/>
        <rFont val="Verdana"/>
        <family val="2"/>
      </rPr>
      <t xml:space="preserve">Т-лімфоцити (CD3+), % цитолітичних Т-лімфоцитів (CD3+CD16/56+), % активованих Т-лімфоцитів (CD3+HLA-DR+), Т-хелпери (CD3+CD4+), % активованих Т-хелперів (CD3+CD4+HLA-DR+),  Т-цитотоксичні лімфоцити (CD3+CD8+), % активованих  Т-цитотоксичних лімфоцитів (CD3+CD8+HLA-DR+) співвідношення: (CD3+CD4+/CD3+CD8+), CD3+CD4+CD8+, CD3+CD4+CD8-; В-лімфоцити (CD19+), NK-клітини (CD3-CD16/56+).  </t>
    </r>
  </si>
  <si>
    <t xml:space="preserve">Фактор комплементу С4                          </t>
  </si>
  <si>
    <t>Швидкість осідання еритроцитів (ШОЕ)</t>
  </si>
  <si>
    <t>КДЛ №56,  №57</t>
  </si>
  <si>
    <t>КДЛ №56</t>
  </si>
  <si>
    <t xml:space="preserve">(!) </t>
  </si>
  <si>
    <t xml:space="preserve">Тропонін I скринінг    </t>
  </si>
  <si>
    <t>Залізо-зв'язуюча здатність сироватки</t>
  </si>
  <si>
    <t>ТЕРМІНОВЕ ВИКОНАННЯ</t>
  </si>
  <si>
    <t>ПАКЕТНІ УМОВИ</t>
  </si>
  <si>
    <t>ГІПОТАЛАМО-ГІПОФІЗАРНО-НАДНИРНИКОВА ПАНЕЛЬ</t>
  </si>
  <si>
    <t>Імунні антитіла  за системою АВО (природні, імунні: повні та неповні)</t>
  </si>
  <si>
    <t xml:space="preserve">Кольпоцитограма (1 дослідження)                                                  </t>
  </si>
  <si>
    <t xml:space="preserve">Фосфор у сечі  </t>
  </si>
  <si>
    <t>КДЛ№21, №49</t>
  </si>
  <si>
    <t>РЕПРОДУКТИВНА ПАНЕЛЬ</t>
  </si>
  <si>
    <t>ФАКТОРИ РОСТУ</t>
  </si>
  <si>
    <t>ПАНЕЛЬ ВУГЛЕВОДНОГО ОБМІНУ</t>
  </si>
  <si>
    <t>TORCH-ІНФЕКЦІЇ</t>
  </si>
  <si>
    <t>Загальний аналіз сечі</t>
  </si>
  <si>
    <t>Аналіз сечі за Нечипоренком</t>
  </si>
  <si>
    <t>СРБ високочутливий (hs СРБ)</t>
  </si>
  <si>
    <r>
      <t xml:space="preserve">Натрій                                                                                                                               </t>
    </r>
    <r>
      <rPr>
        <b/>
        <sz val="14"/>
        <rFont val="Verdana"/>
        <family val="2"/>
      </rPr>
      <t xml:space="preserve"> </t>
    </r>
  </si>
  <si>
    <t xml:space="preserve">Інсулін                                                        </t>
  </si>
  <si>
    <t xml:space="preserve">Антитіла до інсуліну                                     </t>
  </si>
  <si>
    <t xml:space="preserve">Імунореактивний трипсин                       </t>
  </si>
  <si>
    <r>
      <t xml:space="preserve">КДЛ №7 "Кортизол крові, АКТГ" </t>
    </r>
    <r>
      <rPr>
        <sz val="14"/>
        <rFont val="Verdana"/>
        <family val="2"/>
      </rPr>
      <t>(Кортизол у сироватці, АКТГ)</t>
    </r>
  </si>
  <si>
    <t>Мікроальбумінурія+креатинін у сечі</t>
  </si>
  <si>
    <t>Креатинін у сечі</t>
  </si>
  <si>
    <t>Кальцій у сечі</t>
  </si>
  <si>
    <t>4 г.</t>
  </si>
  <si>
    <r>
      <t xml:space="preserve">Коагулограма на автоматичному аналізаторі </t>
    </r>
    <r>
      <rPr>
        <sz val="14"/>
        <rFont val="Verdana"/>
        <family val="2"/>
      </rPr>
      <t xml:space="preserve">                  (% протромбіну за Квіком (Hepato Quick), протромбіновий час, МНВ (INR), фібриноген, АЧТЧ)     </t>
    </r>
  </si>
  <si>
    <t>ГОРМОНАЛЬНА ПАНЕЛЬ</t>
  </si>
  <si>
    <t>Програма 138</t>
  </si>
  <si>
    <t>Програма 135</t>
  </si>
  <si>
    <t>Преаналітичний етап при дослідженні сечі у немовлят</t>
  </si>
  <si>
    <t>Аналіз сечі на добову протеїнурію</t>
  </si>
  <si>
    <t>ПАНЕЛЬ ОСТЕОПОРОЗУ</t>
  </si>
  <si>
    <t>Видача заключення російською мовою</t>
  </si>
  <si>
    <r>
      <t xml:space="preserve">КДЛ №28 "Діагностика антифосфоліпідного синдрому" </t>
    </r>
    <r>
      <rPr>
        <sz val="14"/>
        <rFont val="Verdana"/>
        <family val="2"/>
      </rPr>
      <t>(ВА, АТ до кардіоліпіну IgG/ IgМ, Антитіла до В2-глікопротеїну IgG)</t>
    </r>
  </si>
  <si>
    <r>
      <t xml:space="preserve">КДЛ №14 "Контроль залізодефіцитної анемії </t>
    </r>
    <r>
      <rPr>
        <sz val="14"/>
        <rFont val="Verdana"/>
        <family val="2"/>
      </rPr>
      <t>(Залізо, трансферин, насичення трансферину залізом)</t>
    </r>
  </si>
  <si>
    <t xml:space="preserve">Дигідротестостерон  </t>
  </si>
  <si>
    <t>Фібриноген</t>
  </si>
  <si>
    <t>Феритин</t>
  </si>
  <si>
    <t>Трансферин</t>
  </si>
  <si>
    <t>КДЛ №20, №73</t>
  </si>
  <si>
    <t>КДЛ №24, №46, №73</t>
  </si>
  <si>
    <t>Видача заключення англійською мовою</t>
  </si>
  <si>
    <t>Антитіла до В2-глікопротеїну IgG</t>
  </si>
  <si>
    <t>Антитіла до В2-глікопротеїну IgM</t>
  </si>
  <si>
    <t xml:space="preserve">Креатинін у сечі </t>
  </si>
  <si>
    <t>КДЛ №39</t>
  </si>
  <si>
    <t>КДЛ №53, №78, №82, №86</t>
  </si>
  <si>
    <t>КДЛ №64</t>
  </si>
  <si>
    <t>Непряма проба Кумбса (неповні імунні антитіла)</t>
  </si>
  <si>
    <t>Імунні антитіла до еритроцитів чоловіка (імунні: повні та неповні)</t>
  </si>
  <si>
    <t xml:space="preserve">Прогестерон </t>
  </si>
  <si>
    <t xml:space="preserve">РАРР </t>
  </si>
  <si>
    <t>Залізо (волосся)</t>
  </si>
  <si>
    <t>Фосфор (волосся)</t>
  </si>
  <si>
    <t>12 г.</t>
  </si>
  <si>
    <t>КДЛ№51</t>
  </si>
  <si>
    <t>БАКТЕРІОЛОГІЧНА ПАНЕЛЬ</t>
  </si>
  <si>
    <t>ЦИТОЛОГІЧНІ ДОСЛІДЖЕННЯ</t>
  </si>
  <si>
    <t>БІОХІМІЧНА ПАНЕЛЬ</t>
  </si>
  <si>
    <t>ГЕМАТОЛОГІЧНА ПАНЕЛЬ</t>
  </si>
  <si>
    <t>Глобулін, що зв'язує статеві гормони (СЗГ)</t>
  </si>
  <si>
    <r>
      <t xml:space="preserve">КДЛ №47 "Визначення етіології вузлоутворення в ЩЗ" </t>
    </r>
    <r>
      <rPr>
        <sz val="14"/>
        <rFont val="Verdana"/>
        <family val="2"/>
      </rPr>
      <t>(ТТГ, Т4 вільн, АТПО, Кальцитонін)</t>
    </r>
  </si>
  <si>
    <t>КДЛ №10, №96</t>
  </si>
  <si>
    <r>
      <t xml:space="preserve">КДЛ №1 "Моніторинг раку ЩЗ" </t>
    </r>
    <r>
      <rPr>
        <sz val="14"/>
        <rFont val="Verdana"/>
        <family val="2"/>
      </rPr>
      <t>(Тіреоглобулін, антитіла до тіреоглобуліну)</t>
    </r>
  </si>
  <si>
    <r>
      <t xml:space="preserve">КДЛ №2 "Скринінг при вогнищевому утворенні в області ЩЗ" </t>
    </r>
    <r>
      <rPr>
        <sz val="14"/>
        <rFont val="Verdana"/>
        <family val="2"/>
      </rPr>
      <t>(ТТГ, Т3 вільн., кальцитонін, паратгормон)</t>
    </r>
  </si>
  <si>
    <t>Київ (Відділення №1(вул. Підвисоцького, 6А) (!)</t>
  </si>
  <si>
    <t xml:space="preserve">С - пептид                                                                                </t>
  </si>
  <si>
    <t>КДЛ№67</t>
  </si>
  <si>
    <t>КДЛ№29</t>
  </si>
  <si>
    <t>Програма 164</t>
  </si>
  <si>
    <t>Програма: 126, 127, 153, 158, 160</t>
  </si>
  <si>
    <t>Програма 126, 153, 160</t>
  </si>
  <si>
    <t>Програма: 127, 160</t>
  </si>
  <si>
    <t>Інгібін В</t>
  </si>
  <si>
    <t>з 6-ти місячного віку (!)</t>
  </si>
  <si>
    <t>У неділю забір БМ для термінового дослідження не проводиться</t>
  </si>
  <si>
    <t>Антитіла до кардіоліпіну IgG</t>
  </si>
  <si>
    <t>КДЛ№22</t>
  </si>
  <si>
    <t xml:space="preserve">Кортизол (у добовій сечі)                             </t>
  </si>
  <si>
    <r>
      <t xml:space="preserve">Програма 138 "Післяопераційний  моніторинг раку щитоподібної залози" </t>
    </r>
    <r>
      <rPr>
        <sz val="14"/>
        <rFont val="Verdana"/>
        <family val="2"/>
      </rPr>
      <t>(ТТГ, Т4 вільн., тиреоглобулін, антитіла до тиреоглобуліну)</t>
    </r>
  </si>
  <si>
    <t>Антитіла до фосфоліпідів IgG (APHL IgG)</t>
  </si>
  <si>
    <r>
      <t xml:space="preserve">Діагностика сепсису </t>
    </r>
    <r>
      <rPr>
        <sz val="14"/>
        <rFont val="Verdana"/>
        <family val="2"/>
      </rPr>
      <t>(Моноцити активовані (CD45++CD14+HLA-DR+)</t>
    </r>
  </si>
  <si>
    <t>КДЛ№17, №19, №71</t>
  </si>
  <si>
    <t>10 д.</t>
  </si>
  <si>
    <t>11 д.</t>
  </si>
  <si>
    <t>5 д.</t>
  </si>
  <si>
    <t>КАРДІО-РЕВМАТОЇДНА ПАНЕЛЬ</t>
  </si>
  <si>
    <t>ПАНЕЛЬ АУТОІМУНОЛОГІЇ</t>
  </si>
  <si>
    <t>ІНФЕКЦІЙНА ПАНЕЛЬ</t>
  </si>
  <si>
    <r>
      <t>Програма 115 "Ниркові проби"</t>
    </r>
    <r>
      <rPr>
        <sz val="14"/>
        <rFont val="Verdana"/>
        <family val="2"/>
      </rPr>
      <t xml:space="preserve"> (Креатинін, сечовина, сечова кислота, альбумін, Na, K, Ca)</t>
    </r>
  </si>
  <si>
    <t xml:space="preserve">Лептин                                               </t>
  </si>
  <si>
    <t>Фруктозамін</t>
  </si>
  <si>
    <t>ДІАГНОСТИКА СУГЛОБОВОГО СИНДРОМУ</t>
  </si>
  <si>
    <t xml:space="preserve">Дигоксин                                                    </t>
  </si>
  <si>
    <r>
      <t xml:space="preserve">КДЛ №63 "Скринінг причини артеріальної гіпертензії №2" </t>
    </r>
    <r>
      <rPr>
        <sz val="14"/>
        <rFont val="Verdana"/>
        <family val="2"/>
      </rPr>
      <t>(Кортизол у добовій сечі, ПТГ, ТТГ)</t>
    </r>
  </si>
  <si>
    <r>
      <rPr>
        <b/>
        <sz val="14"/>
        <rFont val="Verdana"/>
        <family val="2"/>
      </rPr>
      <t>КДЛ №18 "Біохімічний скринінг 1-го триместру (9-13 тижнів вагітності)"</t>
    </r>
    <r>
      <rPr>
        <sz val="14"/>
        <rFont val="Verdana"/>
        <family val="2"/>
      </rPr>
      <t xml:space="preserve"> (вільн. β-ХГЛ, РАРР)</t>
    </r>
  </si>
  <si>
    <t>Нікель (цільна кров, добова сеча, волосся)</t>
  </si>
  <si>
    <t>КДЛ№11, №28</t>
  </si>
  <si>
    <t>КДЛ№22, №48, №49</t>
  </si>
  <si>
    <r>
      <t xml:space="preserve">КДЛ №85 "Токсичні важкі метали"  </t>
    </r>
    <r>
      <rPr>
        <sz val="14"/>
        <rFont val="Verdana"/>
        <family val="2"/>
      </rPr>
      <t>(кадмій, свинець)</t>
    </r>
  </si>
  <si>
    <t>Тестостерон загальний</t>
  </si>
  <si>
    <t>Гаптоглобін</t>
  </si>
  <si>
    <t>ПАНЕЛЬ ПРЕНАТАЛЬНОЇ ДІАГНОСТИКИ</t>
  </si>
  <si>
    <t>ОНКОЛОГІЧНА ПАНЕЛЬ</t>
  </si>
  <si>
    <t>БАКТЕРІОЛОГІЧНИЙ ПОСІВ+АНТИБІОТИКОГРАМА</t>
  </si>
  <si>
    <r>
      <t xml:space="preserve">Паратгормон </t>
    </r>
    <r>
      <rPr>
        <vertAlign val="subscript"/>
        <sz val="14"/>
        <rFont val="Verdana"/>
        <family val="2"/>
      </rPr>
      <t>(1-84)</t>
    </r>
    <r>
      <rPr>
        <sz val="14"/>
        <rFont val="Verdana"/>
        <family val="2"/>
      </rPr>
      <t xml:space="preserve"> (ПТГ)                                    </t>
    </r>
  </si>
  <si>
    <r>
      <t>16 д.</t>
    </r>
    <r>
      <rPr>
        <vertAlign val="superscript"/>
        <sz val="14"/>
        <rFont val="Verdana"/>
        <family val="2"/>
      </rPr>
      <t>1</t>
    </r>
  </si>
  <si>
    <r>
      <t>17 д.</t>
    </r>
    <r>
      <rPr>
        <vertAlign val="superscript"/>
        <sz val="14"/>
        <rFont val="Verdana"/>
        <family val="2"/>
      </rPr>
      <t>1</t>
    </r>
  </si>
  <si>
    <t>Молібден (нігті,волосся)</t>
  </si>
  <si>
    <t xml:space="preserve">Індекс ROMA (розрахунок ризику раку яєчників: СА 125, НЕ-4) </t>
  </si>
  <si>
    <t>Циркулюючі імунні комплекси (ЦІК): середньомолекулярні та низькомолекулярні</t>
  </si>
  <si>
    <t>ІНШІ ІНФЕКЦІЇ</t>
  </si>
  <si>
    <t>ПАНЕЛЬ КОНТРОЛЮ  АНЕМІЇ</t>
  </si>
  <si>
    <t>КДЛ №82</t>
  </si>
  <si>
    <t>КДЛ №27, №78, №79, №82</t>
  </si>
  <si>
    <t>КДЛ №27, №78, №82</t>
  </si>
  <si>
    <t>ЗДОРОВ'Я ЩИТОПОДІБНОЇ ЗАЛОЗИ</t>
  </si>
  <si>
    <t>КДЛ №20</t>
  </si>
  <si>
    <r>
      <t xml:space="preserve">Програма 127 "Жіноче гормональне здоров'я" </t>
    </r>
    <r>
      <rPr>
        <sz val="14"/>
        <rFont val="Verdana"/>
        <family val="2"/>
      </rPr>
      <t>(ТТГ, АТПО, ФСГ, ЛГ, пролактин, Антимюллерів гормон, індекс вільного тестостерону)</t>
    </r>
  </si>
  <si>
    <t>ОЦІНКА КАРДІОРИЗИКУ</t>
  </si>
  <si>
    <t xml:space="preserve">Естріол некон'югований    </t>
  </si>
  <si>
    <t>Онкомаркер молочної залози  СА 15-3</t>
  </si>
  <si>
    <t xml:space="preserve">Фосфор                         </t>
  </si>
  <si>
    <t>Онкомаркер яєчників СА 125</t>
  </si>
  <si>
    <r>
      <t xml:space="preserve">Альдостерон  </t>
    </r>
    <r>
      <rPr>
        <b/>
        <sz val="14"/>
        <rFont val="Verdana"/>
        <family val="2"/>
      </rPr>
      <t xml:space="preserve">                                     </t>
    </r>
    <r>
      <rPr>
        <sz val="14"/>
        <rFont val="Verdana"/>
        <family val="2"/>
      </rPr>
      <t xml:space="preserve">    </t>
    </r>
  </si>
  <si>
    <t>Холестерин ліпопротеїдів високої щільності  (альфа - ліпопротеїди)</t>
  </si>
  <si>
    <t>Кольпоцитограма для вагітних</t>
  </si>
  <si>
    <t>КДЛ№5</t>
  </si>
  <si>
    <t>КДЛ№7</t>
  </si>
  <si>
    <t>КДЛ№14</t>
  </si>
  <si>
    <t>Сечова кислота у сечі</t>
  </si>
  <si>
    <t>Аланінамінотрансфераза (АЛТ)</t>
  </si>
  <si>
    <t>Аспартатамінотрансфераза (АСТ)</t>
  </si>
  <si>
    <t>Гамма-Глутамінтранспептидаза (ГГТП)</t>
  </si>
  <si>
    <t>ПОСТНАТАЛЬНЕ ДОСЛІДЖЕННЯ</t>
  </si>
  <si>
    <t>ПРЕНАТАЛЬНЕ ДОСЛІДЖЕННЯ</t>
  </si>
  <si>
    <t>ДІАГНОСТИКА АУТОІМУННИХ ЗАХВОРЮВАНЬ</t>
  </si>
  <si>
    <t>Антитіла до циклічного цитрулінованого пептиду (Anti-ССР)</t>
  </si>
  <si>
    <t>КДЛ №93, №001, №002, №004</t>
  </si>
  <si>
    <t>КДЛ №93, №001, №002</t>
  </si>
  <si>
    <t>КДЛ №001, №002, №004</t>
  </si>
  <si>
    <t>КДЛ №53, №001, №002, №004</t>
  </si>
  <si>
    <t>КДЛ №53</t>
  </si>
  <si>
    <t>КДЛ №53, №95, №001</t>
  </si>
  <si>
    <t>КДЛ №53, №83, №86, №001, №002, №004</t>
  </si>
  <si>
    <t>КДЛ №19, №004</t>
  </si>
  <si>
    <t>КДЛ №17</t>
  </si>
  <si>
    <t>Визначення ретикулоцитів</t>
  </si>
  <si>
    <t>Імунні антитіла до еритроцитів за системою Резус</t>
  </si>
  <si>
    <t>Ціна звичайного виконання, грн.</t>
  </si>
  <si>
    <t>Назоцитограма</t>
  </si>
  <si>
    <t xml:space="preserve">КДЛ№41, №43, №45 </t>
  </si>
  <si>
    <t>Альбумін</t>
  </si>
  <si>
    <t>Каріотипування (матеріал - кров)</t>
  </si>
  <si>
    <t>Каріотипування сімейної пари (матеріал - кров)</t>
  </si>
  <si>
    <r>
      <t xml:space="preserve">КДЛ №15 "ТТГ-скринінг" </t>
    </r>
    <r>
      <rPr>
        <sz val="14"/>
        <rFont val="Verdana"/>
        <family val="2"/>
      </rPr>
      <t>(ТТГ)</t>
    </r>
  </si>
  <si>
    <t>Церулоплазмін (мідна оксидаза)</t>
  </si>
  <si>
    <t>Плацентарний лактоген</t>
  </si>
  <si>
    <t>Виклик кур'єра в ЛПУ в межах м. Київ, в т.ч. ПДВ</t>
  </si>
  <si>
    <t>КДЛ №001</t>
  </si>
  <si>
    <t>КДЛ №25, №70, №001</t>
  </si>
  <si>
    <t>КДЛ №26</t>
  </si>
  <si>
    <t>КДЛ №82, №001</t>
  </si>
  <si>
    <t>Антитіла до цитрулінованого виментину (Anti-MCV)</t>
  </si>
  <si>
    <r>
      <t>КДЛ №37 "Діагностика гормонального статусу репродуктивної системи"</t>
    </r>
    <r>
      <rPr>
        <sz val="14"/>
        <rFont val="Verdana"/>
        <family val="2"/>
      </rPr>
      <t xml:space="preserve"> (ФСГ, ЛГ, ПРЛ, індекс вільного тестостерону, АМГ) </t>
    </r>
  </si>
  <si>
    <t>Забезпечення преаналітичного етапу при дослідженні венозної крові</t>
  </si>
  <si>
    <t>КДЛ №92</t>
  </si>
  <si>
    <t>КДЛ №91</t>
  </si>
  <si>
    <t>Антитіла до мітохондрій (АМА) - скринінг</t>
  </si>
  <si>
    <t>10 (14) д.</t>
  </si>
  <si>
    <t>КДЛ №86</t>
  </si>
  <si>
    <r>
      <t xml:space="preserve">КДЛ №5 "Скринінг причини артеріальної гіпертензії №1" </t>
    </r>
    <r>
      <rPr>
        <sz val="14"/>
        <rFont val="Verdana"/>
        <family val="2"/>
      </rPr>
      <t>(Альдостерон-ренінове співвідношення, метанефрини загальні у добовій сечі, калій у сироватці)</t>
    </r>
  </si>
  <si>
    <t xml:space="preserve">Фактор комплементу С2                         </t>
  </si>
  <si>
    <t>Гострі кишкові інфекції ПЛР REAL TIME - скринінг (ДНК (РНК) мікроорганізмів роду Shigella spp, E.coli, Salmonella spp, Campylobacter spp, Adenovirus F, Rotavirus A, Norovirus 2 генотип, Astrovirus)</t>
  </si>
  <si>
    <r>
      <t>КДЛ №38 "Оцінка оваріального резерву"</t>
    </r>
    <r>
      <rPr>
        <sz val="14"/>
        <rFont val="Verdana"/>
        <family val="2"/>
      </rPr>
      <t xml:space="preserve"> (ФСГ, АМГ, естрадіол)</t>
    </r>
  </si>
  <si>
    <r>
      <t xml:space="preserve">КДЛ №61 "Оцінка рівня тканинних андрогенів" </t>
    </r>
    <r>
      <rPr>
        <sz val="14"/>
        <rFont val="Verdana"/>
        <family val="2"/>
      </rPr>
      <t>(Дигідротестостерон, андростендіолу глюкуронид)</t>
    </r>
  </si>
  <si>
    <t xml:space="preserve">Розрахунок  ризику хромосомних аномалій програмою PRISCA I триместру </t>
  </si>
  <si>
    <t xml:space="preserve">Розрахунок ризику хромосомних аномалій та ДНТ програмою PRISCA II триместру </t>
  </si>
  <si>
    <r>
      <t xml:space="preserve">КДЛ №6 "Діагностика джерела гіперандрогенії" </t>
    </r>
    <r>
      <rPr>
        <sz val="14"/>
        <rFont val="Verdana"/>
        <family val="2"/>
      </rPr>
      <t>(ДГЕА-с, Індекс вільного тестостерону, 17-ОНР, андростендіон)</t>
    </r>
  </si>
  <si>
    <t>Альфа-2-макроглобулін</t>
  </si>
  <si>
    <r>
      <t xml:space="preserve">КДЛ №29 "Рання діагностика епітеліального раку яєчників" </t>
    </r>
    <r>
      <rPr>
        <sz val="14"/>
        <rFont val="Verdana"/>
        <family val="2"/>
      </rPr>
      <t>(СА 125, НЕ-4)</t>
    </r>
  </si>
  <si>
    <t>ПАНЕЛЬ УРОГЕНІТАЛЬНИХ ІНФЕКЦІЙ</t>
  </si>
  <si>
    <t xml:space="preserve">Антитіла до кардіоліпіну IgM </t>
  </si>
  <si>
    <r>
      <t xml:space="preserve">Програма 126 "Порушення менструального циклу" </t>
    </r>
    <r>
      <rPr>
        <sz val="14"/>
        <rFont val="Verdana"/>
        <family val="2"/>
      </rPr>
      <t>(Тиреотропний гормон, фолікулостимулюючий гормон, лютеїнізуючий гормон, пролактин, естрадіол, індекс вільного тестостерону)</t>
    </r>
  </si>
  <si>
    <t>ДЦ, від. №11</t>
  </si>
  <si>
    <t>Вовчаковий антикоагулянт (ВА)</t>
  </si>
  <si>
    <r>
      <t>Антитіла до тирозинфосфатази</t>
    </r>
    <r>
      <rPr>
        <b/>
        <sz val="14"/>
        <rFont val="Verdana"/>
        <family val="2"/>
      </rPr>
      <t xml:space="preserve"> </t>
    </r>
    <r>
      <rPr>
        <sz val="14"/>
        <rFont val="Verdana"/>
        <family val="2"/>
      </rPr>
      <t>(IA-2)</t>
    </r>
  </si>
  <si>
    <t>КДЛ№68</t>
  </si>
  <si>
    <t>КДЛ№69</t>
  </si>
  <si>
    <t>КДЛ №13, №64, №72, №78, №80, №81, №82</t>
  </si>
  <si>
    <t>КДЛ№20, №62</t>
  </si>
  <si>
    <t>КДЛ №89, №24, №26, №62</t>
  </si>
  <si>
    <r>
      <t xml:space="preserve">КДЛ №59 "Скринінг аутоімунного захворювання ЩЗ" </t>
    </r>
    <r>
      <rPr>
        <sz val="14"/>
        <rFont val="Verdana"/>
        <family val="2"/>
      </rPr>
      <t>(ТТГ, АТПО)</t>
    </r>
  </si>
  <si>
    <t>Пряма проба Кумбса</t>
  </si>
  <si>
    <t>Аналіз калу на яйця гельмінтів</t>
  </si>
  <si>
    <t>Дегідроепіандростерон-сульфат (ДГЕА-с)</t>
  </si>
  <si>
    <t>17-оксипрогестерон (17-ОНР)</t>
  </si>
  <si>
    <r>
      <t>Антимюллерів гормон</t>
    </r>
    <r>
      <rPr>
        <b/>
        <sz val="14"/>
        <rFont val="Verdana"/>
        <family val="2"/>
      </rPr>
      <t xml:space="preserve"> </t>
    </r>
    <r>
      <rPr>
        <sz val="14"/>
        <rFont val="Verdana"/>
        <family val="2"/>
      </rPr>
      <t>(AMГ)</t>
    </r>
  </si>
  <si>
    <r>
      <t xml:space="preserve">Метанефрини загальні (у добовій сечі)        </t>
    </r>
    <r>
      <rPr>
        <b/>
        <sz val="14"/>
        <rFont val="Verdana"/>
        <family val="2"/>
      </rPr>
      <t xml:space="preserve"> </t>
    </r>
  </si>
  <si>
    <t>***</t>
  </si>
  <si>
    <t xml:space="preserve">*** </t>
  </si>
  <si>
    <t xml:space="preserve"> ***</t>
  </si>
  <si>
    <t>ЗВИЧАЙНЕ ВИКОНАННЯ</t>
  </si>
  <si>
    <t>Миш'як (цільна кров, волосся)</t>
  </si>
  <si>
    <t>Тестостерон вільний</t>
  </si>
  <si>
    <t>Терміновий виконується в ДЦ, від. №1 з 8.30 до 17.00</t>
  </si>
  <si>
    <t>ОЦІНКА ТРОМБОФІЛІЧНИХ СТАНІВ</t>
  </si>
  <si>
    <t>СКРИНІНГ ОНКОПАТОЛОГІЇ</t>
  </si>
  <si>
    <t>ОБСТЕЖЕННЯ ВАГІТНИХ</t>
  </si>
  <si>
    <t>Еозинофільний катіонний білок (ЕКБ)</t>
  </si>
  <si>
    <t>Забезпечення преаналітичного етапу при дослідженні іншого біоматеріалу</t>
  </si>
  <si>
    <t xml:space="preserve">Креатинкіназа (загальна)         </t>
  </si>
  <si>
    <t>Пролактин, молекулярні форми</t>
  </si>
  <si>
    <t>Креатинін</t>
  </si>
  <si>
    <t>Програма: 136</t>
  </si>
  <si>
    <t>Програма: 126, 127, 153</t>
  </si>
  <si>
    <t>КДЛ №61</t>
  </si>
  <si>
    <t xml:space="preserve"> (!) Забір БМ (біоптат слизової шлунка, шлунковий сік) здійснюється тільки лікарем</t>
  </si>
  <si>
    <t>Ліпаза</t>
  </si>
  <si>
    <t>Тимолова проба</t>
  </si>
  <si>
    <t>Холінестераза</t>
  </si>
  <si>
    <t>ОЦІНКА ФУНКЦІЇ НАДНИРНИКІВ</t>
  </si>
  <si>
    <t>ДІАГНОСТИКА СТАНУ ВУГЛЕВОДНОГО ОБМІНУ</t>
  </si>
  <si>
    <t>ПАНЕЛЬ ГЕНЕТИЧНИХ ДОСЛІДЖЕНЬ</t>
  </si>
  <si>
    <t>Постеякуляторне дослідження сечі</t>
  </si>
  <si>
    <r>
      <t>Програма 114 "Печінкові проби"</t>
    </r>
    <r>
      <rPr>
        <sz val="14"/>
        <rFont val="Verdana"/>
        <family val="2"/>
      </rPr>
      <t xml:space="preserve"> (Білірубін загальний, прямий і непрямий, АЛТ, АСТ, тимолова проба, білок загальний, альбумін, лужна фосфатаза, ГГТП)</t>
    </r>
  </si>
  <si>
    <t>* (!)</t>
  </si>
  <si>
    <r>
      <t xml:space="preserve">КДЛ №67 "Моніторинг стану плаценти і плоду" </t>
    </r>
    <r>
      <rPr>
        <sz val="14"/>
        <rFont val="Verdana"/>
        <family val="2"/>
      </rPr>
      <t>(Естріол некон'югований, ПлацентарнИй лактоген)</t>
    </r>
  </si>
  <si>
    <r>
      <t xml:space="preserve">КДЛ №68 "Ізоімунний конфлікт за системою АВО" </t>
    </r>
    <r>
      <rPr>
        <sz val="14"/>
        <rFont val="Verdana"/>
        <family val="2"/>
      </rPr>
      <t>(Група крові + резус фактор, Імунні антитіла до еритроцитів за системою АВО)</t>
    </r>
  </si>
  <si>
    <r>
      <t xml:space="preserve">КДЛ №69 "Ізоімунний конфлікт за системою Rh" </t>
    </r>
    <r>
      <rPr>
        <sz val="14"/>
        <rFont val="Verdana"/>
        <family val="2"/>
      </rPr>
      <t>(Група крові + резус фактор,  Імунні антитіла до еритроцитів за системою Rh)</t>
    </r>
    <r>
      <rPr>
        <b/>
        <sz val="14"/>
        <rFont val="Verdana"/>
        <family val="2"/>
      </rPr>
      <t xml:space="preserve"> </t>
    </r>
  </si>
  <si>
    <r>
      <t xml:space="preserve">Хлор                                                                                                                    </t>
    </r>
    <r>
      <rPr>
        <b/>
        <sz val="14"/>
        <rFont val="Verdana"/>
        <family val="2"/>
      </rPr>
      <t xml:space="preserve"> </t>
    </r>
  </si>
  <si>
    <r>
      <t xml:space="preserve">Програма 116 "Баланс електролітів в організмі" </t>
    </r>
    <r>
      <rPr>
        <sz val="14"/>
        <rFont val="Verdana"/>
        <family val="2"/>
      </rPr>
      <t>(Кальцій іонізований, Na, K, хлор, фосфор, pH крові)</t>
    </r>
  </si>
  <si>
    <r>
      <t xml:space="preserve">Калій                                                                                                                                 </t>
    </r>
    <r>
      <rPr>
        <b/>
        <sz val="14"/>
        <rFont val="Verdana"/>
        <family val="2"/>
      </rPr>
      <t xml:space="preserve"> </t>
    </r>
  </si>
  <si>
    <t>КДЛ №23</t>
  </si>
  <si>
    <t>Програма 118</t>
  </si>
  <si>
    <t>КДЛ №79</t>
  </si>
  <si>
    <t>КДЛ№18</t>
  </si>
  <si>
    <t>Мікроскопія секрету простати</t>
  </si>
  <si>
    <t>Копрограма</t>
  </si>
  <si>
    <t>ДІАГНОСТИКА ФУНКЦІЇ ЩИТОПОДІБНОЇ ТА ПРИЩИТОПОДІБНИХ ЗАЛОЗ</t>
  </si>
  <si>
    <t>з 5 років</t>
  </si>
  <si>
    <t>Виконується тільки у жінок</t>
  </si>
  <si>
    <t>УМОВНІ ПОЗНАЧЕННЯ</t>
  </si>
  <si>
    <t>Талій (волосся)</t>
  </si>
  <si>
    <t>Індекс вільного ПСА ((ПСА вільн/ПСА заг)х100%)</t>
  </si>
  <si>
    <r>
      <rPr>
        <b/>
        <i/>
        <sz val="14"/>
        <rFont val="Verdana"/>
        <family val="2"/>
      </rPr>
      <t>Визначення вмісту хімічних речовин у модельних біологічних середовищах</t>
    </r>
    <r>
      <rPr>
        <i/>
        <sz val="14"/>
        <rFont val="Verdana"/>
        <family val="2"/>
      </rPr>
      <t xml:space="preserve"> </t>
    </r>
  </si>
  <si>
    <t>ТИРЕОЇДНА ПАНЕЛЬ</t>
  </si>
  <si>
    <t>ДІАГНОСТИКА ЕПШТЕЙН-БАРР ВІРУСНОЇ (EBV) ІНФЕКЦІЇ</t>
  </si>
  <si>
    <t>Забезпечення преаналітичного етапу при дослідженні урогенітального матеріалу</t>
  </si>
  <si>
    <t>Забір БМ здійснюється тільки лікарем</t>
  </si>
  <si>
    <r>
      <t>Альдостерон-ренінове співвідношення</t>
    </r>
    <r>
      <rPr>
        <b/>
        <sz val="14"/>
        <rFont val="Verdana"/>
        <family val="2"/>
      </rPr>
      <t xml:space="preserve"> </t>
    </r>
    <r>
      <rPr>
        <sz val="14"/>
        <rFont val="Verdana"/>
        <family val="2"/>
      </rPr>
      <t xml:space="preserve">(АРС) </t>
    </r>
    <r>
      <rPr>
        <b/>
        <sz val="14"/>
        <rFont val="Verdana"/>
        <family val="2"/>
      </rPr>
      <t xml:space="preserve"> </t>
    </r>
    <r>
      <rPr>
        <sz val="14"/>
        <rFont val="Verdana"/>
        <family val="2"/>
      </rPr>
      <t xml:space="preserve">    </t>
    </r>
  </si>
  <si>
    <r>
      <t xml:space="preserve">Кліренс ендогенного креатиніну                </t>
    </r>
    <r>
      <rPr>
        <b/>
        <sz val="14"/>
        <rFont val="Verdana"/>
        <family val="2"/>
      </rPr>
      <t xml:space="preserve"> </t>
    </r>
  </si>
  <si>
    <t>Активований Частковий Тромбопластиновий Час (АЧТЧ)</t>
  </si>
  <si>
    <t>Альфа-фетопротеїн (АФП)</t>
  </si>
  <si>
    <t xml:space="preserve">Антитіла до мітохондрій (АМА-М2)                 </t>
  </si>
  <si>
    <t>Програма 113</t>
  </si>
  <si>
    <t>КДЛ №63</t>
  </si>
  <si>
    <t>Тиреотропний гормон (ТТГ)</t>
  </si>
  <si>
    <t>Трийодтиронін вільний (Т3 вільн.)</t>
  </si>
  <si>
    <r>
      <t xml:space="preserve">КДЛ №11 "Діагностика тромбофілії" </t>
    </r>
    <r>
      <rPr>
        <sz val="14"/>
        <rFont val="Verdana"/>
        <family val="2"/>
      </rPr>
      <t>(Гомоцистеїн, АТ до кардіоліпіну IgG/ IgМ, вовчаковий антикоагулянт, Антитіла до В2-глікопротеїну IgG)</t>
    </r>
  </si>
  <si>
    <t>6 д.</t>
  </si>
  <si>
    <t>Прокальцитонін</t>
  </si>
  <si>
    <t>Холестерин ліпопротеїдів низької щільності  (бета - ліпопротеїди)</t>
  </si>
  <si>
    <t>Ранній онкомаркер яєчників НЕ-4</t>
  </si>
  <si>
    <t xml:space="preserve">*** (!) </t>
  </si>
  <si>
    <t>Програма: 116</t>
  </si>
  <si>
    <t>КДЛ №90, 91</t>
  </si>
  <si>
    <t>КДЛ №94, 95</t>
  </si>
  <si>
    <t>КДЛ №93, 94, 95</t>
  </si>
  <si>
    <t>КДЛ №12, 93</t>
  </si>
  <si>
    <t>(!) ***</t>
  </si>
  <si>
    <r>
      <t xml:space="preserve">Протромбіновий тест </t>
    </r>
    <r>
      <rPr>
        <sz val="14"/>
        <rFont val="Verdana"/>
        <family val="2"/>
      </rPr>
      <t>(протромбіновий час у сек, % протромбіну за Квіком, МНВ)</t>
    </r>
  </si>
  <si>
    <t>Фібротест/Актитест</t>
  </si>
  <si>
    <t>Фібромакс</t>
  </si>
  <si>
    <t>7 д.</t>
  </si>
  <si>
    <t>4 д.</t>
  </si>
  <si>
    <t>8 д.</t>
  </si>
  <si>
    <t>Загальний білок</t>
  </si>
  <si>
    <t>КДЛ№21, №22</t>
  </si>
  <si>
    <t>КДЛ№48, №49</t>
  </si>
  <si>
    <t>ДІАГНОСТИКА УРОГЕНІТАЛЬНИХ ІНФЕКЦІЙ</t>
  </si>
  <si>
    <t>ДІАГНОСТИКА ІНШИХ ПАТОЛОГІЙ</t>
  </si>
  <si>
    <t>1C</t>
  </si>
  <si>
    <t xml:space="preserve">Фолієва кислота                                                 </t>
  </si>
  <si>
    <t>Холестерин ліпопротеїдів дуже низької щільності (пре-бета ліпопротеїди)</t>
  </si>
  <si>
    <t>Аполіпопротеїн - А 1</t>
  </si>
  <si>
    <t>КДЛ №54</t>
  </si>
  <si>
    <t>КДЛ №53, №86</t>
  </si>
  <si>
    <t>Хром (цільна кров, волосся)</t>
  </si>
  <si>
    <t>Кобальт (цільна кров, добова сеча, волосся)</t>
  </si>
  <si>
    <t>Пап-тест методом рідинної цитології  (технологія SurePath BD)</t>
  </si>
  <si>
    <t>Андростендіола глюкуронід (3-альфа-Діол)</t>
  </si>
  <si>
    <t xml:space="preserve">Залізо                     </t>
  </si>
  <si>
    <t>Магній</t>
  </si>
  <si>
    <t>Тригліцериди</t>
  </si>
  <si>
    <t>ПАНЕЛЬ    "КОМПЛЕКСИ ДЛЯ ЛІКАРІВ" (КДЛ)</t>
  </si>
  <si>
    <t>ОНКОЛОГІЧНІ СКРИНІНГИ</t>
  </si>
  <si>
    <t>Секреторний імуноглобулін А (секрет: слина)</t>
  </si>
  <si>
    <r>
      <t xml:space="preserve">Адреналін (у добовій сечі)               </t>
    </r>
    <r>
      <rPr>
        <b/>
        <sz val="14"/>
        <rFont val="Verdana"/>
        <family val="2"/>
      </rPr>
      <t xml:space="preserve"> </t>
    </r>
    <r>
      <rPr>
        <sz val="14"/>
        <rFont val="Verdana"/>
        <family val="2"/>
      </rPr>
      <t xml:space="preserve">                          </t>
    </r>
    <r>
      <rPr>
        <b/>
        <sz val="14"/>
        <rFont val="Verdana"/>
        <family val="2"/>
      </rPr>
      <t xml:space="preserve">  </t>
    </r>
    <r>
      <rPr>
        <sz val="14"/>
        <rFont val="Verdana"/>
        <family val="2"/>
      </rPr>
      <t xml:space="preserve">  </t>
    </r>
    <r>
      <rPr>
        <b/>
        <sz val="14"/>
        <rFont val="Verdana"/>
        <family val="2"/>
      </rPr>
      <t xml:space="preserve">  </t>
    </r>
  </si>
  <si>
    <t xml:space="preserve">Норадреналін (у добовій сечі)                   </t>
  </si>
  <si>
    <t>Кадмій (цільна кров, добова сеча, волосся)</t>
  </si>
  <si>
    <t>КДЛ №85</t>
  </si>
  <si>
    <t>КДЛ №84</t>
  </si>
  <si>
    <t xml:space="preserve">Фактор комплементу С3                         </t>
  </si>
  <si>
    <t xml:space="preserve">Час згортання крові                              </t>
  </si>
  <si>
    <t>Аналіз крові на LE - клітини</t>
  </si>
  <si>
    <r>
      <t xml:space="preserve">КДЛ №10 "Контроль лікування гіпергомоцистеїнемії" </t>
    </r>
    <r>
      <rPr>
        <sz val="14"/>
        <rFont val="Verdana"/>
        <family val="2"/>
      </rPr>
      <t>(Гомоцистеїн, фолієва кислота, вітамін В12)</t>
    </r>
  </si>
  <si>
    <t>КДЛ №86, №30, №54</t>
  </si>
  <si>
    <t>ДОСЛІДЖЕННЯ СЕЧІ</t>
  </si>
  <si>
    <t>Ванадій (волосся)</t>
  </si>
  <si>
    <t xml:space="preserve">Кальцій                      </t>
  </si>
  <si>
    <t>Кальцій іонізований</t>
  </si>
  <si>
    <t>Забезпечення преаналітичного етапу при дослідженні капілярної крові</t>
  </si>
  <si>
    <t>СТАН КЛІТИННОГО ІМУНІТЕТУ</t>
  </si>
  <si>
    <t>КДЛ №2, №47</t>
  </si>
  <si>
    <r>
      <t xml:space="preserve">Норадреналін (у плазмі)                 </t>
    </r>
    <r>
      <rPr>
        <b/>
        <sz val="14"/>
        <rFont val="Verdana"/>
        <family val="2"/>
      </rPr>
      <t xml:space="preserve">   </t>
    </r>
    <r>
      <rPr>
        <sz val="14"/>
        <rFont val="Verdana"/>
        <family val="2"/>
      </rPr>
      <t xml:space="preserve">            </t>
    </r>
  </si>
  <si>
    <t xml:space="preserve">Антитіла до Scl-70 (склеродермія)                              </t>
  </si>
  <si>
    <r>
      <t xml:space="preserve">Адреналін (у плазмі)                                 </t>
    </r>
    <r>
      <rPr>
        <b/>
        <sz val="14"/>
        <rFont val="Verdana"/>
        <family val="2"/>
      </rPr>
      <t xml:space="preserve">    </t>
    </r>
    <r>
      <rPr>
        <sz val="14"/>
        <rFont val="Verdana"/>
        <family val="2"/>
      </rPr>
      <t xml:space="preserve">                          </t>
    </r>
    <r>
      <rPr>
        <b/>
        <sz val="14"/>
        <rFont val="Verdana"/>
        <family val="2"/>
      </rPr>
      <t xml:space="preserve">  </t>
    </r>
    <r>
      <rPr>
        <sz val="14"/>
        <rFont val="Verdana"/>
        <family val="2"/>
      </rPr>
      <t xml:space="preserve">  </t>
    </r>
    <r>
      <rPr>
        <b/>
        <sz val="14"/>
        <rFont val="Verdana"/>
        <family val="2"/>
      </rPr>
      <t xml:space="preserve">  </t>
    </r>
  </si>
  <si>
    <t xml:space="preserve">Забезпечення преаналітичного етапу при дослідженні добового об'єму сечі </t>
  </si>
  <si>
    <t>Тироксин вільний (Т4 вільн.)</t>
  </si>
  <si>
    <t>Антитіла до тиреопероксидази (АТПО)</t>
  </si>
  <si>
    <t>Антитіла до тиреоглобуліну (АТТГ)</t>
  </si>
  <si>
    <t>Тиреоглобулін (ТГ)</t>
  </si>
  <si>
    <t>Мікроскопія урогенітального мазку (ч)</t>
  </si>
  <si>
    <r>
      <t>Група крові + резус фактор</t>
    </r>
    <r>
      <rPr>
        <sz val="14"/>
        <rFont val="Verdana"/>
        <family val="2"/>
      </rPr>
      <t xml:space="preserve"> (виявлення за допомогою ідентифікаційних карток методом аглютинації в гелі)</t>
    </r>
  </si>
  <si>
    <t>Барій (волосся)</t>
  </si>
  <si>
    <t>КДЛ №18</t>
  </si>
  <si>
    <t>Гомоцистеїн</t>
  </si>
  <si>
    <t>Триптаза</t>
  </si>
  <si>
    <t xml:space="preserve">Креатинкіназа МВ-фракція  </t>
  </si>
  <si>
    <t>Забезпечення преаналітичного етапу при дослідженні харкотиння</t>
  </si>
  <si>
    <t>ДІАГНОСТИКА ВІРУСНОГО ГЕПАТИТУ А</t>
  </si>
  <si>
    <t>ДІАГНОСТИКА ВІРУСНОГО ГЕПАТИТУ В</t>
  </si>
  <si>
    <t>ДІАГНОСТИКА ВІРУСНОГО ГЕПАТИТУ С</t>
  </si>
  <si>
    <t>ДІАГНОСТИКА ІНШИХ ФОРМ ГЕПАТИТІВ</t>
  </si>
  <si>
    <t>КДЛ№52, №46</t>
  </si>
  <si>
    <t>КДЛ №13, №80, №81</t>
  </si>
  <si>
    <t>КДЛ №72</t>
  </si>
  <si>
    <t>КДЛ №52, №46</t>
  </si>
  <si>
    <t>КДЛ №52, №80, №89, №24, №26</t>
  </si>
  <si>
    <t>КДЛ №81, №46</t>
  </si>
  <si>
    <t>КДЛ №33, №2, №001</t>
  </si>
  <si>
    <t>КДЛ №1, №32,  №001</t>
  </si>
  <si>
    <t>КДЛ №1</t>
  </si>
  <si>
    <t xml:space="preserve">Еритропоетин                                          </t>
  </si>
  <si>
    <t>КДЛ №50, №57, №56</t>
  </si>
  <si>
    <t>КДЛ №50, №56, №57</t>
  </si>
  <si>
    <t>КДЛ №88</t>
  </si>
  <si>
    <t xml:space="preserve">Забір БМ здійснюється тільки лікарем *** </t>
  </si>
  <si>
    <t>Транспорт солей</t>
  </si>
  <si>
    <t>МАРКЕРИ АЛЕРГІЇ</t>
  </si>
  <si>
    <t>СКРИНІНГИ</t>
  </si>
  <si>
    <t>МОЛЕКУЛЯРНА АЛЕРГОДІАГНОСТИКА (діагностика інгаляційної алергії)</t>
  </si>
  <si>
    <t>МОЛЕКУЛЯРНА АЛЕРГОДІАГНОСТИКА (діагностика харчової алергії)</t>
  </si>
  <si>
    <t>ДІАГНОСТИКА АЛЕРГІЇ НА ЛІКИ</t>
  </si>
  <si>
    <t>АЛЕРГОКОМПОНЕНТИ (діагностика інгаляційної алергії)</t>
  </si>
  <si>
    <r>
      <t>Алергокомпонент</t>
    </r>
    <r>
      <rPr>
        <b/>
        <sz val="14"/>
        <rFont val="Verdana"/>
        <family val="2"/>
      </rPr>
      <t xml:space="preserve"> Берези </t>
    </r>
    <r>
      <rPr>
        <sz val="14"/>
        <rFont val="Verdana"/>
        <family val="2"/>
      </rPr>
      <t>rBet v1, PR-10, IgE (t215)</t>
    </r>
  </si>
  <si>
    <r>
      <t xml:space="preserve">Алергокомпоненти </t>
    </r>
    <r>
      <rPr>
        <b/>
        <sz val="14"/>
        <rFont val="Verdana"/>
        <family val="2"/>
      </rPr>
      <t>Берези</t>
    </r>
    <r>
      <rPr>
        <sz val="14"/>
        <rFont val="Verdana"/>
        <family val="2"/>
      </rPr>
      <t xml:space="preserve"> rBet v2, rBet v4, IgE (t221)</t>
    </r>
  </si>
  <si>
    <r>
      <t xml:space="preserve">Алергокомпоненти </t>
    </r>
    <r>
      <rPr>
        <b/>
        <sz val="14"/>
        <rFont val="Verdana"/>
        <family val="2"/>
      </rPr>
      <t>Тимофіївки лугової</t>
    </r>
    <r>
      <rPr>
        <sz val="14"/>
        <rFont val="Verdana"/>
        <family val="2"/>
      </rPr>
      <t xml:space="preserve">  rPhl p1, rPhl p 5b, IgE (g213)</t>
    </r>
  </si>
  <si>
    <r>
      <t xml:space="preserve">Алергокомпонент </t>
    </r>
    <r>
      <rPr>
        <b/>
        <sz val="14"/>
        <rFont val="Verdana"/>
        <family val="2"/>
      </rPr>
      <t xml:space="preserve">Полину звичайного </t>
    </r>
    <r>
      <rPr>
        <sz val="14"/>
        <rFont val="Verdana"/>
        <family val="2"/>
      </rPr>
      <t>nArt v1, IgE  (w231)</t>
    </r>
  </si>
  <si>
    <r>
      <t xml:space="preserve">Алергокомпонент </t>
    </r>
    <r>
      <rPr>
        <b/>
        <sz val="14"/>
        <rFont val="Verdana"/>
        <family val="2"/>
      </rPr>
      <t>Полину звичайного</t>
    </r>
    <r>
      <rPr>
        <sz val="14"/>
        <rFont val="Verdana"/>
        <family val="2"/>
      </rPr>
      <t> nArt v3, LTP, IgE (w233)</t>
    </r>
  </si>
  <si>
    <r>
      <t xml:space="preserve">Алергокомпонент </t>
    </r>
    <r>
      <rPr>
        <b/>
        <sz val="14"/>
        <rFont val="Verdana"/>
        <family val="2"/>
      </rPr>
      <t>Амброзії полинолистої</t>
    </r>
    <r>
      <rPr>
        <sz val="14"/>
        <rFont val="Verdana"/>
        <family val="2"/>
      </rPr>
      <t xml:space="preserve"> nAmb a1, IgE (w230)</t>
    </r>
  </si>
  <si>
    <r>
      <t xml:space="preserve">Алергокомпонент </t>
    </r>
    <r>
      <rPr>
        <b/>
        <sz val="14"/>
        <rFont val="Verdana"/>
        <family val="2"/>
      </rPr>
      <t xml:space="preserve">Цвілі </t>
    </r>
    <r>
      <rPr>
        <sz val="14"/>
        <rFont val="Verdana"/>
        <family val="2"/>
      </rPr>
      <t>Alternaria alternata rAlt a1, IgE (m229)</t>
    </r>
  </si>
  <si>
    <r>
      <t xml:space="preserve">Алергокомпонент </t>
    </r>
    <r>
      <rPr>
        <b/>
        <sz val="14"/>
        <rFont val="Verdana"/>
        <family val="2"/>
      </rPr>
      <t xml:space="preserve">Собаки </t>
    </r>
    <r>
      <rPr>
        <sz val="14"/>
        <rFont val="Verdana"/>
        <family val="2"/>
      </rPr>
      <t>rCan f1, ліпокалін, IgE (e101)</t>
    </r>
  </si>
  <si>
    <r>
      <t xml:space="preserve">Алергокомпонент </t>
    </r>
    <r>
      <rPr>
        <b/>
        <sz val="14"/>
        <rFont val="Verdana"/>
        <family val="2"/>
      </rPr>
      <t xml:space="preserve">Собаки </t>
    </r>
    <r>
      <rPr>
        <sz val="14"/>
        <rFont val="Verdana"/>
        <family val="2"/>
      </rPr>
      <t>rCan f2, IgE (e102)</t>
    </r>
  </si>
  <si>
    <r>
      <t xml:space="preserve">Алергокомпонент </t>
    </r>
    <r>
      <rPr>
        <b/>
        <sz val="14"/>
        <rFont val="Verdana"/>
        <family val="2"/>
      </rPr>
      <t xml:space="preserve">Собаки </t>
    </r>
    <r>
      <rPr>
        <sz val="14"/>
        <rFont val="Verdana"/>
        <family val="2"/>
      </rPr>
      <t>nCan f3, сироватковий альбумін, IgE (e221)</t>
    </r>
  </si>
  <si>
    <r>
      <t>Алергокомпонент</t>
    </r>
    <r>
      <rPr>
        <b/>
        <sz val="14"/>
        <rFont val="Verdana"/>
        <family val="2"/>
      </rPr>
      <t xml:space="preserve"> Кота</t>
    </r>
    <r>
      <rPr>
        <sz val="14"/>
        <rFont val="Verdana"/>
        <family val="2"/>
      </rPr>
      <t xml:space="preserve"> rFel d1, IgE (e94)</t>
    </r>
  </si>
  <si>
    <r>
      <t>Алергокомпонент</t>
    </r>
    <r>
      <rPr>
        <b/>
        <sz val="14"/>
        <rFont val="Verdana"/>
        <family val="2"/>
      </rPr>
      <t xml:space="preserve"> Кота</t>
    </r>
    <r>
      <rPr>
        <sz val="14"/>
        <rFont val="Verdana"/>
        <family val="2"/>
      </rPr>
      <t xml:space="preserve"> rFel d4, ліпокалін, IgE (e228)</t>
    </r>
  </si>
  <si>
    <r>
      <t xml:space="preserve">Алергокомпонент </t>
    </r>
    <r>
      <rPr>
        <b/>
        <sz val="14"/>
        <rFont val="Verdana"/>
        <family val="2"/>
      </rPr>
      <t xml:space="preserve">Кота </t>
    </r>
    <r>
      <rPr>
        <sz val="14"/>
        <rFont val="Verdana"/>
        <family val="2"/>
      </rPr>
      <t>nFel d2, сироватковий альбумін, IgE (e220)</t>
    </r>
  </si>
  <si>
    <r>
      <t xml:space="preserve">Алергокомпоненти </t>
    </r>
    <r>
      <rPr>
        <b/>
        <sz val="14"/>
        <rFont val="Verdana"/>
        <family val="2"/>
      </rPr>
      <t xml:space="preserve">Тимофіївки лугової </t>
    </r>
    <r>
      <rPr>
        <sz val="14"/>
        <rFont val="Verdana"/>
        <family val="2"/>
      </rPr>
      <t>rPhl p7, rPhl p 12, IgE (g214)</t>
    </r>
  </si>
  <si>
    <t>МОЛЕКУЛЯРНА АЛЕРГОДІАГНОСТИКА (діагностика полісенсибілізації)</t>
  </si>
  <si>
    <t>АЛЕРГОКОМПОНЕНТИ (діагностика харчової алергії)</t>
  </si>
  <si>
    <t>Видача гістологічного заключення англійською мовою</t>
  </si>
  <si>
    <t>Гістологічне дослідження маткової труби (резекція, тубектомія)</t>
  </si>
  <si>
    <t>Гістологічне дослідження бартолінової кісти</t>
  </si>
  <si>
    <t>Гістологічне дослідження біоптату стінки піхви</t>
  </si>
  <si>
    <t>Гістологічне дослідження біоптату промежини</t>
  </si>
  <si>
    <t>Програма 138, 171</t>
  </si>
  <si>
    <t>Програма 172</t>
  </si>
  <si>
    <t>Програма: 113</t>
  </si>
  <si>
    <t>Програма 175</t>
  </si>
  <si>
    <t>Бета-2-мікроглобулін (у сечі)</t>
  </si>
  <si>
    <t>м. Київ ВД №1(вул. Підвисоцького, 6А) (!)</t>
  </si>
  <si>
    <t xml:space="preserve">МНС з визначенням TTR </t>
  </si>
  <si>
    <t>Консультування цитологічних препаратів (ендо-, екзоцервікс та зона трансформації) *</t>
  </si>
  <si>
    <t>Онкомаркер сечового міхура (UBC II, цитокератин 8+18) у сечі</t>
  </si>
  <si>
    <t>Білкові фракції (заг. білок, альбуміни, глобуліни, альб./глоб., α-1-глобуліни, α-2-глобуліни, β-глобуліни, γ-глобуліни)</t>
  </si>
  <si>
    <t>МНС (INR)</t>
  </si>
  <si>
    <t>ВИЯВЛЕННЯ ЕТІОЛОГІЧНИХ ЧИННИКІВ АЛЕРГІЇ / ПАНЕЛІ           (інгаляційна алергія)</t>
  </si>
  <si>
    <t>ВИЯВЛЕННЯ ЕТІОЛОГІЧНИХ ЧИННИКІВ АЛЕРГІЇ / ПАНЕЛІ                 (харчова алергія)</t>
  </si>
  <si>
    <t>ВИЯВЛЕННЯ ЕТІОЛОГІЧНИХ ЧИННИКІВ АЛЕРГІЇ / ПАНЕЛІ                 (змішана алергія)</t>
  </si>
  <si>
    <t xml:space="preserve">ВИЯВЛЕННЯ ЕТІОЛОГІЧНИХ ЧИННИКІВ АЛЕРГІЇ / МОНОАЛЕРГЕНИ               </t>
  </si>
  <si>
    <t>Специфічні IgE, кліщ домашнього пилу Dermatophagoides pteronyssinus (d1)</t>
  </si>
  <si>
    <t>Специфічні IgE, кліщ домашнього пилу Dermatophagoides farinae (d2)</t>
  </si>
  <si>
    <t>Специфічні IgE, амбарний кліщ Acarus siro (d70)</t>
  </si>
  <si>
    <t>Специфічні IgE, амбарний кліщ Tyrophagus putrescentiae (d72)</t>
  </si>
  <si>
    <t>Специфічні IgE, пір'я папуги (e91)</t>
  </si>
  <si>
    <t>Специфічні IgE, яєчний білок (f1)</t>
  </si>
  <si>
    <t>Специфічні IgE, кунжут (f10)</t>
  </si>
  <si>
    <t>Специфічні IgE, шоколад (f105)</t>
  </si>
  <si>
    <t>Специфічні IgE, арахіс (f13)</t>
  </si>
  <si>
    <t>Специфічні IgE, соя (f14)</t>
  </si>
  <si>
    <t>Специфічні IgE, ліщина (f17)</t>
  </si>
  <si>
    <t>Специфічні IgE, молоко коров'яче (f2)</t>
  </si>
  <si>
    <t>Специфічні IgE, мигдаль (f20)</t>
  </si>
  <si>
    <t>Специфічні IgE, кешью (f202)</t>
  </si>
  <si>
    <t>Специфічні IgE, м'ясо кролика (f213)</t>
  </si>
  <si>
    <t>Специфічні IgE, капуста (f216)</t>
  </si>
  <si>
    <t>Специфічні IgE, чай (f222)</t>
  </si>
  <si>
    <t>Специфічні IgE, краб (f23)</t>
  </si>
  <si>
    <t>Специфічні IgE, креветка (f24)</t>
  </si>
  <si>
    <t>Специфічні IgE, вишня (f242)</t>
  </si>
  <si>
    <t>Специфічні IgE, томат (f25)</t>
  </si>
  <si>
    <t>Специфічні IgE, свинина (f26)</t>
  </si>
  <si>
    <t>Специфічні IgE, тріска (f3)</t>
  </si>
  <si>
    <t>Специфічні IgE, морква (f31)</t>
  </si>
  <si>
    <t>Специфічні IgE, апельсин (f33)</t>
  </si>
  <si>
    <t>Специфічні IgE, картопля (f35)</t>
  </si>
  <si>
    <t>Специфічні IgE, пшениця (f4)</t>
  </si>
  <si>
    <t>Специфічні IgE, лосось (f41)</t>
  </si>
  <si>
    <t>Специфічні IgE, часник (f47)</t>
  </si>
  <si>
    <t>Специфічні IgE, яблуко (f49)</t>
  </si>
  <si>
    <t>Специфічні IgE, жито (f5)</t>
  </si>
  <si>
    <t>Специфічні IgE, вівсянка (f7)</t>
  </si>
  <si>
    <t>Специфічні IgE, яєчний жовток (f75)</t>
  </si>
  <si>
    <t>Специфічні IgE, казеїн (f78)</t>
  </si>
  <si>
    <t>Специфічні IgE, кукурудза (f8)</t>
  </si>
  <si>
    <t>Специфічні IgE, м'ясо курки (f83)</t>
  </si>
  <si>
    <t>Специфічні IgE, ківі (f84)</t>
  </si>
  <si>
    <t>Специфічні IgE, селера (f85)</t>
  </si>
  <si>
    <t>Специфічні IgE, диня (f87)</t>
  </si>
  <si>
    <t>Специфічні IgE, рис (f9)</t>
  </si>
  <si>
    <t>Специфічні IgE, банан (f92)</t>
  </si>
  <si>
    <t>Специфічні IgE, груша (f94)</t>
  </si>
  <si>
    <t>Специфічні IgE, персик (f95)</t>
  </si>
  <si>
    <t>Специфічні IgE, трава пахуча (g1)</t>
  </si>
  <si>
    <t>Специфічні IgE, жито посівне (g12)</t>
  </si>
  <si>
    <t>Специфічні IgE, бермудська трава (g2)</t>
  </si>
  <si>
    <t>Специфічні IgE, вівсяниця лугова (g4)</t>
  </si>
  <si>
    <t>Специфічні IgE, тимофіївка лугова (g6)</t>
  </si>
  <si>
    <t>Специфічні IgE, отрута бджоли медоносної (i1)</t>
  </si>
  <si>
    <t>Специфічні IgE, отрута оси звичайної (i3)</t>
  </si>
  <si>
    <t>Специфічні IgE, тарган (i6)</t>
  </si>
  <si>
    <t>Специфічні IgE, шершень звичайний (i75)</t>
  </si>
  <si>
    <t>Специфічні IgE, латекс (k82)</t>
  </si>
  <si>
    <t>Специфічні IgE, Penicillium notatum (m1)</t>
  </si>
  <si>
    <t>Специфічні IgE, Cladosporium herbarum (m2)</t>
  </si>
  <si>
    <t>Специфічні IgE, Aspergillus niger (m207)</t>
  </si>
  <si>
    <t>Специфічні IgE, Aspergillus fumigatus (m3)</t>
  </si>
  <si>
    <t>Специфічні IgE, Mucor racemosus (m4)</t>
  </si>
  <si>
    <t>Специфічні IgE, Candida albicans (m5)</t>
  </si>
  <si>
    <t>Специфічні IgE, MUXF3 CCD, Бромелаїн (o214)</t>
  </si>
  <si>
    <t>Специфічні IgE, платан (t11)</t>
  </si>
  <si>
    <t>Специфічні IgE, тополя (t14)</t>
  </si>
  <si>
    <t>Специфічні IgE, вільха (t2)</t>
  </si>
  <si>
    <t>Специфічні IgE, граб (t209)</t>
  </si>
  <si>
    <t>Специфічні IgE, бірючина (t210)</t>
  </si>
  <si>
    <t>Специфічні IgE, береза (t3)</t>
  </si>
  <si>
    <t>Специфічні IgE, пилок ліщини (t4)</t>
  </si>
  <si>
    <t>Специфічні IgE, бук (t5)</t>
  </si>
  <si>
    <t>Специфічні IgE, дуб (t7)</t>
  </si>
  <si>
    <t>Специфічні IgE, олива (t9)</t>
  </si>
  <si>
    <t>Специфічні IgE, амброзія (w1)</t>
  </si>
  <si>
    <t>Специфічні IgE, лобода (w10)</t>
  </si>
  <si>
    <t>Специфічні IgE, курай поташевий (солянка) (w11)</t>
  </si>
  <si>
    <t>Специфічні IgE, золотарник (w12)</t>
  </si>
  <si>
    <t>Специфічні IgE, постениця (w19)</t>
  </si>
  <si>
    <t>Специфічні IgE, полин (w6)</t>
  </si>
  <si>
    <t>Специфічні IgE, кульбаба (w8)</t>
  </si>
  <si>
    <t>Специфічні IgE, подорожник ланцетолистний (w9)</t>
  </si>
  <si>
    <t>Специфічні IgE, щириця звичайна (w14)</t>
  </si>
  <si>
    <t>Програма 162, 164, 178</t>
  </si>
  <si>
    <t>Антитіла до односпіральної ДНК (ADNA I)</t>
  </si>
  <si>
    <t>КДЛ №71, №400</t>
  </si>
  <si>
    <t>КДЛ №93, 94, 95, №001, №002, №12, №400</t>
  </si>
  <si>
    <t>КДЛ №12, 94, 95, №400</t>
  </si>
  <si>
    <t>КДЛ №53, №95, №001, №400</t>
  </si>
  <si>
    <t xml:space="preserve">Забезпечення преаналітичного етапу дослідження на демодекс (шкіра обличчя)   </t>
  </si>
  <si>
    <t xml:space="preserve">Вітамін D3 (1,25-дигідроксихолекальциферол)  </t>
  </si>
  <si>
    <t>Приготування гістологічного препарату/скла з одного парафінового блоку (гематоксилін-еозин) ***</t>
  </si>
  <si>
    <t>Специфічні IgE, ентеротоксин A (S. aureus) (o72)</t>
  </si>
  <si>
    <t>Специфічні IgE, отрута паперової оси (i4)</t>
  </si>
  <si>
    <t>Стафілококовий ентеротоксин А, IgE (m80)</t>
  </si>
  <si>
    <t>Стафілококовий ентеротоксин B, IgE (m81)</t>
  </si>
  <si>
    <t>Стафілококовий ентеротоксин C, IgE (m223)</t>
  </si>
  <si>
    <t>Стафілококовий ентеротоксин TSST, IgE (m226)</t>
  </si>
  <si>
    <t>КДЛ №30, №54</t>
  </si>
  <si>
    <t>Забезпечення преаналітичного етапу при дослідженні виділень з грудної залози</t>
  </si>
  <si>
    <t>Програма: 135, 179, 180, 181, 182</t>
  </si>
  <si>
    <t>Програма: 126, 127, 153, 172, 182</t>
  </si>
  <si>
    <t>Програма: 158, 160, 172, 182</t>
  </si>
  <si>
    <t>Ренін активний пряма концентрація у плазмі (ПКР)</t>
  </si>
  <si>
    <t>Катехоламіни (адреналін+норадреналін) у плазмі</t>
  </si>
  <si>
    <t>Катехоламіни (адреналін+норадреналін) у добовій сечі</t>
  </si>
  <si>
    <t>Глюкоза у капілярній крові натще</t>
  </si>
  <si>
    <t>Глюкоза у венозній крові випадкове визначення</t>
  </si>
  <si>
    <t>Глюкоза у капілярній крові випадкове визначення</t>
  </si>
  <si>
    <t>Проінсулін інтактний</t>
  </si>
  <si>
    <t>Глюкозо-толерантний тест з 75г глюкози, плазма венозної крові</t>
  </si>
  <si>
    <t>Мікроальбумінурія (випадкова порція сечі, добова сеча)</t>
  </si>
  <si>
    <t>Остеопороз, маркер остеорезорбції β-Cross Laps (β-ctx) у сироватці</t>
  </si>
  <si>
    <t>Остеопороз, маркер остеоремоделювання Кістково-лужна фосфатаза</t>
  </si>
  <si>
    <t xml:space="preserve">Остеопороз, маркер остеосинтезу Остеокальцин </t>
  </si>
  <si>
    <t>Остеопороз, Кальцитонін</t>
  </si>
  <si>
    <t xml:space="preserve">Остеопороз, Паратгормон (1-84) (ПТГ)  </t>
  </si>
  <si>
    <t>Пренатальний скринінг І триместру, РАРР-А, ХГЛ, комірцевий простір</t>
  </si>
  <si>
    <t>Пренатальний скринінг ІІ триместру, АФП, ХГЛ, естріол некон'югований</t>
  </si>
  <si>
    <t>Плацентарний фактор росту (PLGF), маркер прееклампсії</t>
  </si>
  <si>
    <t>Антиген - HLA-B27</t>
  </si>
  <si>
    <t>Фолатний цикл, поліморфізм генів (MTHFR, MTR, MTRR)</t>
  </si>
  <si>
    <t>Тромбофілія, поліморфізм генів (Протромбіну, Лейденська мутація, MTHFR)</t>
  </si>
  <si>
    <t>Онкомаркер Хоріонічний гонадотропін (загальна β-субодиниця)</t>
  </si>
  <si>
    <t>Онкомаркер Раково-ембріональний антиген (СЕА)</t>
  </si>
  <si>
    <t>Онкомаркер Тканинний поліпептидний антиген (фрагменти цитокератина 8,18,19)</t>
  </si>
  <si>
    <t xml:space="preserve">Онкомаркер Нейроенолаза (NSE)  </t>
  </si>
  <si>
    <t xml:space="preserve">Онкомаркер Антиген плоскоклітинної карциноми (SCC) </t>
  </si>
  <si>
    <t>Онкомаркер легень ProGRP</t>
  </si>
  <si>
    <t>Онкомаркер Бета-2-мікроглобулін</t>
  </si>
  <si>
    <t>Онкомаркер товстої кишки Tu M2-піруваткіназа (матеріал - кал)</t>
  </si>
  <si>
    <t>КДЛ №70, №001</t>
  </si>
  <si>
    <t>КДЛ №70</t>
  </si>
  <si>
    <t>Програма: 104, 180</t>
  </si>
  <si>
    <t>Програма: 104, 118</t>
  </si>
  <si>
    <t>Програма: 118</t>
  </si>
  <si>
    <t xml:space="preserve">Тропонін I високочутливий                                 </t>
  </si>
  <si>
    <t>Програма: 180</t>
  </si>
  <si>
    <t xml:space="preserve">Антитіла до мітохондрій (АМА) - скринінг                     </t>
  </si>
  <si>
    <t>Антинуклеарні антитіла екстраговані: Anti-ENA скринінг (Anti U1 RNP, Anti Sm, Anti SSA Ro 52, Anti SSA Ro 60, Anti SSB/La, Anti Scl-70, Anti  Jo1, Anti Centromer B)</t>
  </si>
  <si>
    <t xml:space="preserve">Гепатит А, антитіла до вірусу IgM </t>
  </si>
  <si>
    <t xml:space="preserve">Гепатит А, антитіла до вірусу IgG </t>
  </si>
  <si>
    <t xml:space="preserve">Гепатит В, HBsAg   </t>
  </si>
  <si>
    <t>Гепатит В, антитіла загальні до HBsAg</t>
  </si>
  <si>
    <t xml:space="preserve">Гепатит В, НВеАg  </t>
  </si>
  <si>
    <t xml:space="preserve">Гепатит В, антитіла загальні до НВеАg  </t>
  </si>
  <si>
    <t xml:space="preserve">Гепатит В, антитіла загальні до HBсorАg </t>
  </si>
  <si>
    <t xml:space="preserve">Гепатит В, антитіла IgM до HBсorАg </t>
  </si>
  <si>
    <t xml:space="preserve">Гепатит С, Anti-HCV антитіла до вірусу - скринінг </t>
  </si>
  <si>
    <t xml:space="preserve">Гепатит D, загальні антитіла </t>
  </si>
  <si>
    <t>Бореліоз, Borrelia (В. burgdorferi sensu stricto, В. garinii, В. afzelii), антитіла IgM - підтверджуючий тест (імуноблот)</t>
  </si>
  <si>
    <t xml:space="preserve">Токсокароз, Toxocara canis, антитіла IgG  </t>
  </si>
  <si>
    <t xml:space="preserve">Аскаридоз, Ascaris lumbricoides, антитіла IgG </t>
  </si>
  <si>
    <r>
      <t>Лямбліоз, загальні антитіла (IgG + IgM + IgA) до лямблій</t>
    </r>
    <r>
      <rPr>
        <sz val="14"/>
        <rFont val="Verdana"/>
        <family val="2"/>
      </rPr>
      <t>. (Серологічна діагностика інфікування лямбліями демонструє низьку специфічність (неможливо повністю виключити перехресні реакції з антитілами до антигенів інших паразитів))</t>
    </r>
  </si>
  <si>
    <t>Хламідіоз, Chl.traсhomatis, антитіла IgМ</t>
  </si>
  <si>
    <t>Хламідіоз, Chl.traсhomatis, антитіла IgG</t>
  </si>
  <si>
    <t>Мікоплазмоз, уреаплазмоз, Mycoplasma hominis, Ureaplasma spp., посів із визначенням чутливості до 11 антибіотиків</t>
  </si>
  <si>
    <r>
      <t>ВПЛ-кількісний</t>
    </r>
    <r>
      <rPr>
        <sz val="14"/>
        <color indexed="8"/>
        <rFont val="Verdana"/>
        <family val="2"/>
      </rPr>
      <t xml:space="preserve"> методом Real Time ПЛР - А9 (16,31,33, 35,52,58), A7 (18,39,45,59), А5 (51), А6 (56)</t>
    </r>
  </si>
  <si>
    <t xml:space="preserve">Лямбліоз, Giardia lamblia, мікроскопія калу </t>
  </si>
  <si>
    <t>Прихована кров в калі (гемоглобін та трансферин)</t>
  </si>
  <si>
    <t>Пап-тест традиційний (цитологічне дослідження шийки матки)</t>
  </si>
  <si>
    <t>Панкреатична амілаза (кров)</t>
  </si>
  <si>
    <t>Програма 111, 175, 176</t>
  </si>
  <si>
    <t>Ціанокобаламін (Вітамін В12)</t>
  </si>
  <si>
    <t>Глюкоза у сечі</t>
  </si>
  <si>
    <t xml:space="preserve">Панкреатична амілаза (сеча) </t>
  </si>
  <si>
    <t>Імуноглобулін А</t>
  </si>
  <si>
    <t>Імуноглобулін М</t>
  </si>
  <si>
    <t>Імуноглобулін G</t>
  </si>
  <si>
    <t>Імуноглобулін Е</t>
  </si>
  <si>
    <r>
      <rPr>
        <b/>
        <sz val="14"/>
        <rFont val="Verdana"/>
        <family val="2"/>
      </rPr>
      <t>Алергопанель "Пилок бур'янів" 9 алергенів</t>
    </r>
    <r>
      <rPr>
        <sz val="14"/>
        <rFont val="Verdana"/>
        <family val="2"/>
      </rPr>
      <t xml:space="preserve"> (амброзія полинолистна, полин звичайний, кульбаба, золотарник, постениця, подорожник ланцетолистний, лобода, курай поташевий, щириця звичайна)</t>
    </r>
  </si>
  <si>
    <r>
      <rPr>
        <b/>
        <sz val="14"/>
        <rFont val="Verdana"/>
        <family val="2"/>
      </rPr>
      <t>Алергопанель "Отрута комах" 5 алергенів</t>
    </r>
    <r>
      <rPr>
        <sz val="14"/>
        <rFont val="Verdana"/>
        <family val="2"/>
      </rPr>
      <t xml:space="preserve"> (отрута бджоли медоносної, оси звичайної, оси паперової, шершня звичайного, MUXF3 CCD, бромелаїн)</t>
    </r>
  </si>
  <si>
    <r>
      <rPr>
        <b/>
        <sz val="14"/>
        <rFont val="Verdana"/>
        <family val="2"/>
      </rPr>
      <t>Алергопанель "Харчова-2" 12 алергенів</t>
    </r>
    <r>
      <rPr>
        <sz val="14"/>
        <rFont val="Verdana"/>
        <family val="2"/>
      </rPr>
      <t xml:space="preserve"> (персик, яблуко, капуста, морква, селера, вишня, часник, ківі,  апельсин, картопля, полуниця, томат)</t>
    </r>
  </si>
  <si>
    <r>
      <rPr>
        <b/>
        <sz val="14"/>
        <rFont val="Verdana"/>
        <family val="2"/>
      </rPr>
      <t>Алергопанель "Харчова-4" 22 алергени</t>
    </r>
    <r>
      <rPr>
        <sz val="14"/>
        <rFont val="Verdana"/>
        <family val="2"/>
      </rPr>
      <t xml:space="preserve"> (молоко коров’яче, казеїн, яєчний білок, яєчний жовток, тріска, креветка, свинина, курка, картопля, морква, томат, селера, апельсин, персик, яблуко, пшениця, вівсянка, соя, арахіс, ліщина, мигдаль, кунжут)</t>
    </r>
  </si>
  <si>
    <r>
      <t xml:space="preserve">КДЛ №8 "Патологія прищитоподібних залоз" </t>
    </r>
    <r>
      <rPr>
        <sz val="14"/>
        <rFont val="Verdana"/>
        <family val="2"/>
      </rPr>
      <t>(Паратгормон, кальцій іонізований, фосфор)</t>
    </r>
  </si>
  <si>
    <r>
      <t>КДЛ №31 "Діагностика порушень функції ЩЗ"</t>
    </r>
    <r>
      <rPr>
        <sz val="14"/>
        <rFont val="Verdana"/>
        <family val="2"/>
      </rPr>
      <t xml:space="preserve"> (ТТГ, Т4 вільн.)</t>
    </r>
  </si>
  <si>
    <r>
      <t xml:space="preserve">КДЛ №32 "Оцінка аутоімунного процесу в ЩЗ" </t>
    </r>
    <r>
      <rPr>
        <sz val="14"/>
        <rFont val="Verdana"/>
        <family val="2"/>
      </rPr>
      <t>(АТТГ, АТПО)</t>
    </r>
  </si>
  <si>
    <r>
      <rPr>
        <b/>
        <sz val="14"/>
        <rFont val="Verdana"/>
        <family val="2"/>
      </rPr>
      <t>КДЛ №41 "Діагностика цукрового діабету"</t>
    </r>
    <r>
      <rPr>
        <sz val="14"/>
        <rFont val="Verdana"/>
        <family val="2"/>
      </rPr>
      <t xml:space="preserve"> (НвА1с, С-пептид, індекс НОМА)</t>
    </r>
  </si>
  <si>
    <r>
      <rPr>
        <b/>
        <sz val="14"/>
        <rFont val="Verdana"/>
        <family val="2"/>
      </rPr>
      <t>КДЛ №43 "Діагностика інсулінорезистентності"</t>
    </r>
    <r>
      <rPr>
        <sz val="14"/>
        <rFont val="Verdana"/>
        <family val="2"/>
      </rPr>
      <t xml:space="preserve"> (С-пептид, індекс НОМА)</t>
    </r>
  </si>
  <si>
    <r>
      <t>КДЛ №45 "Діагностика причин ожиріння - максі"</t>
    </r>
    <r>
      <rPr>
        <sz val="14"/>
        <rFont val="Verdana"/>
        <family val="2"/>
      </rPr>
      <t xml:space="preserve"> (ТТГ, НвА1с, С-пептид, індекс НОМА, лептин)</t>
    </r>
  </si>
  <si>
    <t>**  ІГХ будь-якого маркеру виконується при одномоментному замовленні з відповідним гістологічним дослідженням біологічного матеріалу, або як дозамовлення до попередньо виконаного відповідного гістологічного дослідження</t>
  </si>
  <si>
    <r>
      <t xml:space="preserve">Програма 148 "Попередь діабет та супутні ризики" </t>
    </r>
    <r>
      <rPr>
        <sz val="14"/>
        <rFont val="Verdana"/>
        <family val="2"/>
      </rPr>
      <t>(Глікований гемоглобін (HbA1c), тиреотропний гормон (ТТГ)</t>
    </r>
  </si>
  <si>
    <r>
      <t>Програма 162 "Перевірся на гепатит В"</t>
    </r>
    <r>
      <rPr>
        <sz val="14"/>
        <rFont val="Verdana"/>
        <family val="2"/>
      </rPr>
      <t xml:space="preserve"> (Гепатит В, HBsAg, гепатит В, антитіла загальні до HBсorАg)    </t>
    </r>
  </si>
  <si>
    <r>
      <t xml:space="preserve">Програма 164 "Перевірся на гепатити А, В і С" </t>
    </r>
    <r>
      <rPr>
        <sz val="14"/>
        <rFont val="Verdana"/>
        <family val="2"/>
      </rPr>
      <t>(Гепатит А, антитіла до вірусу  IgM; гепатит В, антитіла загальні до HBсorАg; гепатит В, HBsAg; гепатит С, Anti-HCV антитіла до вірусу - скринінг)</t>
    </r>
  </si>
  <si>
    <r>
      <t>Програма 178 "Перевірся на гепатити В і С"</t>
    </r>
    <r>
      <rPr>
        <sz val="14"/>
        <rFont val="Verdana"/>
        <family val="2"/>
      </rPr>
      <t xml:space="preserve"> (Гепатит В, HBsAg; гепатит В, антитіла загальні до HBсorАg; гепатит С, Anti-HCV антитіла до вірусу - скринінг)</t>
    </r>
  </si>
  <si>
    <r>
      <t xml:space="preserve">Програма 161 "Перевір інтимне здоров'я" </t>
    </r>
    <r>
      <rPr>
        <sz val="14"/>
        <rFont val="Verdana"/>
        <family val="2"/>
      </rPr>
      <t xml:space="preserve">(Хламідіоз, Chlamydia trachomatis, ДНК методом REAL TIME ПЛР; гонорея, Neisseria gonorrhoeae; трихомоніаз, Trichomonas vaginalis, ДНК методом REAL TIME ПЛР (БМ – ранкова сеча або зішкріб з у/г тракту)  </t>
    </r>
  </si>
  <si>
    <r>
      <t xml:space="preserve">Програма 135 "Діагностика вузлових утворень в щитоподібній залозі" </t>
    </r>
    <r>
      <rPr>
        <sz val="14"/>
        <rFont val="Verdana"/>
        <family val="2"/>
      </rPr>
      <t>(ТТГ, Т4 вільн., кальцитонін, Паратгормон (ПТГ)</t>
    </r>
  </si>
  <si>
    <r>
      <t xml:space="preserve">КДЛ №3 "Діагностика гіпотиреозу, як причини галактореї" </t>
    </r>
    <r>
      <rPr>
        <sz val="14"/>
        <rFont val="Verdana"/>
        <family val="2"/>
      </rPr>
      <t>(ТТГ, Т4 вільн., пролактин)</t>
    </r>
  </si>
  <si>
    <r>
      <t xml:space="preserve">КДЛ №4 "Гормональне дзеркало" </t>
    </r>
    <r>
      <rPr>
        <sz val="14"/>
        <rFont val="Verdana"/>
        <family val="2"/>
      </rPr>
      <t>(ТТГ, ФСГ, ЛГ, пролактин, тестостерон заг.)</t>
    </r>
  </si>
  <si>
    <r>
      <t>КДЛ №16 "Оцінка функціонального стану гіпофиза"</t>
    </r>
    <r>
      <rPr>
        <sz val="14"/>
        <rFont val="Verdana"/>
        <family val="2"/>
      </rPr>
      <t xml:space="preserve"> (ТТГ, ФСГ, ЛГ, пролактин)  </t>
    </r>
  </si>
  <si>
    <r>
      <t xml:space="preserve">КДЛ №65 "Оцінка гормональної осі гіпофіз-яєчник" </t>
    </r>
    <r>
      <rPr>
        <sz val="14"/>
        <rFont val="Verdana"/>
        <family val="2"/>
      </rPr>
      <t>(Пролактин, ФСГ, ЛГ, естрадіол)</t>
    </r>
  </si>
  <si>
    <r>
      <t>КДЛ № 97 "Глікований гемоглобін-скринінг"</t>
    </r>
    <r>
      <rPr>
        <sz val="14"/>
        <rFont val="Verdana"/>
        <family val="2"/>
      </rPr>
      <t xml:space="preserve"> (Глікований гемоглобін (HbA1c)</t>
    </r>
  </si>
  <si>
    <r>
      <rPr>
        <b/>
        <sz val="14"/>
        <rFont val="Verdana"/>
        <family val="2"/>
      </rPr>
      <t>КДЛ №40 "Моніторинг цукрового діабету"</t>
    </r>
    <r>
      <rPr>
        <sz val="14"/>
        <rFont val="Verdana"/>
        <family val="2"/>
      </rPr>
      <t xml:space="preserve"> (НвА1с, мікроальбумінурія+креатинін (добова сеча)</t>
    </r>
  </si>
  <si>
    <r>
      <t>КДЛ №25</t>
    </r>
    <r>
      <rPr>
        <sz val="14"/>
        <rFont val="Verdana"/>
        <family val="2"/>
      </rPr>
      <t xml:space="preserve"> </t>
    </r>
    <r>
      <rPr>
        <b/>
        <sz val="14"/>
        <rFont val="Verdana"/>
        <family val="2"/>
      </rPr>
      <t>"Біохімічний скринінг 2-го триместру (14-20 тижнів вагітності)"</t>
    </r>
    <r>
      <rPr>
        <sz val="14"/>
        <rFont val="Verdana"/>
        <family val="2"/>
      </rPr>
      <t xml:space="preserve"> (Хоріонічний гонадотропін (загальна β-субодиниця), АФП, естріол)</t>
    </r>
  </si>
  <si>
    <r>
      <t xml:space="preserve">КДЛ №88 "Біохімічний скринінг І триместру та ризик прееклампсії" </t>
    </r>
    <r>
      <rPr>
        <sz val="14"/>
        <rFont val="Verdana"/>
        <family val="2"/>
      </rPr>
      <t>(Пренатальний скринінг І триместру, РАРР-А, ХГЛ, комірцевий простір; плацентарний фактор росту (PLGF)</t>
    </r>
  </si>
  <si>
    <r>
      <rPr>
        <b/>
        <sz val="14"/>
        <rFont val="Verdana"/>
        <family val="2"/>
      </rPr>
      <t>КДЛ №13 "Урогенітальний комплекс"</t>
    </r>
    <r>
      <rPr>
        <sz val="14"/>
        <rFont val="Verdana"/>
        <family val="2"/>
      </rPr>
      <t xml:space="preserve"> (Мікоплазмоз, уреаплазмоз, Mycoplasma hominis, Ureaplasma spp., посів із визначенням чутливості до 11 антибіотиків; хламідіоз, Chlamydia trachomatis, ДНК методом REAL TIME ПЛР - зішкріб з у/г тракту)</t>
    </r>
  </si>
  <si>
    <r>
      <t>КДЛ №81 "Діагностика запальних процесів статевих шляхів"</t>
    </r>
    <r>
      <rPr>
        <sz val="14"/>
        <rFont val="Verdana"/>
        <family val="2"/>
      </rPr>
      <t xml:space="preserve"> (Хламідіоз, Chlamydia trachomatis, ДНК методом REAL TIME ПЛР - зішкріб з у/г тракту; мікоплазмоз, уреаплазмоз, Mycoplasma hominis, Ureaplasma spp., посів із визначенням чутливості до 11 антибіотиків; бактеріологічний посів урогенітальних виділень + антибіотикограма)</t>
    </r>
  </si>
  <si>
    <r>
      <t>КДЛ №12 "Скринінг гепатиту В та С"</t>
    </r>
    <r>
      <rPr>
        <sz val="14"/>
        <rFont val="Verdana"/>
        <family val="2"/>
      </rPr>
      <t xml:space="preserve"> (Гепатит С, Anti-HCV антитіла до вірусу - скринінг; гепатит В, антитіла загальні до HBсorАg; Гепатит В, HBsAg)</t>
    </r>
  </si>
  <si>
    <r>
      <t>КДЛ №93 "Діагностика гепатиту В"</t>
    </r>
    <r>
      <rPr>
        <sz val="14"/>
        <rFont val="Verdana"/>
        <family val="2"/>
      </rPr>
      <t xml:space="preserve"> (Гепатит В, HBsAg; гепатит В, антитіла загальні до HBsAg; гепатит В, антитіла IgM до HBсorАg; гепатит В, антитіла загальні до HBсorАg; гепатит В, НВеАg; гепатит В, антитіла загальні до НВеАg)</t>
    </r>
  </si>
  <si>
    <r>
      <t>КДЛ №94 "Діагностика гострого гепатиту"</t>
    </r>
    <r>
      <rPr>
        <sz val="14"/>
        <rFont val="Verdana"/>
        <family val="2"/>
      </rPr>
      <t xml:space="preserve"> (Гепатит А, антитіла до вірусу IgM; гепатит В, антитіла IgM до HBсorАg; гепатит В, HBsAg; гепатит С, Anti-HCV антитіла до вірусу - скринінг)</t>
    </r>
  </si>
  <si>
    <r>
      <t xml:space="preserve">КДЛ №95 "Скринінг інфекційних гепатитів" </t>
    </r>
    <r>
      <rPr>
        <sz val="14"/>
        <rFont val="Verdana"/>
        <family val="2"/>
      </rPr>
      <t>(Гепатит А, антитіла до вірусу IgM; гепатит В, HBsAg; гепатит В, антитіла IgM до HBсorАg; гепатит С, Anti-HCV антитіла до вірусу - скринінг; АЛТ, АСТ, ГГТП, лужна фосфатаза  загальна)</t>
    </r>
  </si>
  <si>
    <r>
      <t xml:space="preserve">Програма 103 "Вияви причину проблем зі шкірою" </t>
    </r>
    <r>
      <rPr>
        <sz val="14"/>
        <rFont val="Verdana"/>
        <family val="2"/>
      </rPr>
      <t>(Індекс вільного тестостерону, ДГЕА-с, 17-ОНР, глікований гемоглобін (HbA1c)</t>
    </r>
  </si>
  <si>
    <r>
      <t xml:space="preserve">КДЛ №003 "TORCH-інфекції - індивідуальний підхід" </t>
    </r>
    <r>
      <rPr>
        <sz val="14"/>
        <rFont val="Verdana"/>
        <family val="2"/>
      </rPr>
      <t xml:space="preserve">(Виконується при призначенні 3-х та більше досліджень згідно переліку: Антитіла до вірусу звичайного герпесу типу 1/2 IgM, Антитіла до вірусу звичайного герпесу типу 1 IgG, Антитіла до вірусу звичайного герпесу типу 2 IgG, Антитіла до вірусу краснухи IgM та IgG,  Антитіла до токсоплазми IgM та IgG,  Антитіла до цитомегаловірусу IgM та  IgG,  Авідність антитіл IgG до вірусу краснухи,  Авідність антитіл IgG до цитомегаловірусу,  Авідність антитіл IgG до Toxoplasma gondii, Парвовірус B19, IgM (імуноблот), Парвовірус B19, IgG (імуноблот), Парвовірус B19, ПЛР - кількісний (кров, слина, мазок з ротової порожнини, ліквор, хоріон, амніотична рідина,  біоптат кісткового мозку) </t>
    </r>
  </si>
  <si>
    <t>Програма 185</t>
  </si>
  <si>
    <t>Програма: 183</t>
  </si>
  <si>
    <t>Вітамін D (25-гідроксикальциферол)</t>
  </si>
  <si>
    <t>Програма: 186, 187</t>
  </si>
  <si>
    <t>Онкомаркер медулярного раку щитоподібної залози Кальцитонін</t>
  </si>
  <si>
    <t xml:space="preserve">Хелікобактеріоз, Helicobacter pylori, антитіла IgG </t>
  </si>
  <si>
    <t>Програма: 184</t>
  </si>
  <si>
    <t>Програма 187</t>
  </si>
  <si>
    <t>Програма: 110, 184</t>
  </si>
  <si>
    <t>Програма 184</t>
  </si>
  <si>
    <r>
      <t xml:space="preserve">Програма 104 "ОНКО-ні" для чоловіків (діагностика раку простати) </t>
    </r>
    <r>
      <rPr>
        <sz val="14"/>
        <rFont val="Verdana"/>
        <family val="2"/>
      </rPr>
      <t>(Індекс вільного ПСА,  онкомаркер раково-ембріональний антиген (СЕА)</t>
    </r>
  </si>
  <si>
    <r>
      <t>Програма 118 "ОНКО-ні" для жінок (діагностика раку молочної залози і яєчників)</t>
    </r>
    <r>
      <rPr>
        <sz val="14"/>
        <rFont val="Verdana"/>
        <family val="2"/>
      </rPr>
      <t xml:space="preserve"> (СА 15-3, онкомаркер раково-ембріональний антиген (СЕА), СА 125, НЕ-4)</t>
    </r>
  </si>
  <si>
    <r>
      <t>КДЛ №77 "Вплив D-дефіциту на репродуктивний вік жінки"</t>
    </r>
    <r>
      <rPr>
        <sz val="14"/>
        <rFont val="Verdana"/>
        <family val="2"/>
      </rPr>
      <t xml:space="preserve"> (Антимюллерів гормон (АМГ), вітамін D (25-гідроксикальциферол)</t>
    </r>
  </si>
  <si>
    <r>
      <t>КДЛ №76 "Обстеження на дефіцит вітаміну D"</t>
    </r>
    <r>
      <rPr>
        <sz val="14"/>
        <rFont val="Verdana"/>
        <family val="2"/>
      </rPr>
      <t xml:space="preserve"> (Вітамін D (25-гідроксикальциферол), кальцій іонізований, фосфор)</t>
    </r>
  </si>
  <si>
    <r>
      <t xml:space="preserve">КДЛ №9 "Прищитоподібні залози та дефіцит вітаміну D: діагностика та контроль лікування" </t>
    </r>
    <r>
      <rPr>
        <sz val="14"/>
        <rFont val="Verdana"/>
        <family val="2"/>
      </rPr>
      <t>(Паратгормон, кальцій іонізований, вітамін D (25-гідроксикальциферол), магній)</t>
    </r>
  </si>
  <si>
    <t xml:space="preserve">Йод у сечі (напівкількісн.)                    </t>
  </si>
  <si>
    <t>Глюкоза у венозній крові натще</t>
  </si>
  <si>
    <t>Хоріонічний гонадотропін (вільна β-субодиниця), включений до пренатального скринінгу І триместру (8-13 тижн.)</t>
  </si>
  <si>
    <t>Онкомаркер BRCA1 і BRCA2 - виявлення мутацій генів</t>
  </si>
  <si>
    <t>Онкомаркер гепатоцелюлярного раку Альфа-фетопротеїн (АФП)</t>
  </si>
  <si>
    <t>Онкомаркер Простат-специфічний антиген загальний (ПСА заг.)</t>
  </si>
  <si>
    <t>Онкомаркер недрібноклітинного раку легень CYFRA 21-1 (фрагмент цитокератину 19)</t>
  </si>
  <si>
    <t>Онкомаркер підшлункової залози СА 19-9</t>
  </si>
  <si>
    <t xml:space="preserve">Онкомаркер шлунка CA 72-4           </t>
  </si>
  <si>
    <t>Онкомаркер пухлин ШКТ СА-242</t>
  </si>
  <si>
    <t>Ревматоїдний фактор (РФ) - кількісн.</t>
  </si>
  <si>
    <t>Антистрептолізин "О" (АСЛ-O) - кількісн.</t>
  </si>
  <si>
    <t>С-реактивний білок (СРБ) - кількісн.</t>
  </si>
  <si>
    <t xml:space="preserve">Ліпопротеїн (а) - кількісн.  </t>
  </si>
  <si>
    <t>Антитіла антинейтрофільні цитоплазматичні (cANCA, pANCA) - напівкількісн.</t>
  </si>
  <si>
    <t>Антитіла антимієлінові скринінг (MAG, SGPG, SGLPG) - напівкількісн.</t>
  </si>
  <si>
    <t>Антитіла до гліадину (деамінізовані пептиди) IgG  ELiA</t>
  </si>
  <si>
    <t>Антитіла до гліадину (деамінізовані пептиди) IgA ELiA</t>
  </si>
  <si>
    <t>Антитіла до мікросом печінки і нирок, ANTI-LKM - скринінг</t>
  </si>
  <si>
    <t>Антитіла  до розчинного печінкового антигену (anti-SLA) - якісн.</t>
  </si>
  <si>
    <t>Антитіла до мієлопероксидази (antiMPO) - напівкількісн.</t>
  </si>
  <si>
    <t>Антитіла до протеїнази 3 (anti PR3 antibodies) - напівкількісн.</t>
  </si>
  <si>
    <t>Антитіла до ендомізію IgA - напівкількісн.</t>
  </si>
  <si>
    <t>Антитіла до ендомізію IgG - напівкількісн.</t>
  </si>
  <si>
    <t>Антитіла до тканинної трансглютамінази IgA ELiA</t>
  </si>
  <si>
    <t>Антитіла до тканинної трансглютамінази IgG ELiA</t>
  </si>
  <si>
    <t>Гепатит А, РНК вірусу методом REAL TIME ПЛР (кров, біоптат та ін.) - якісн.</t>
  </si>
  <si>
    <t>Гепатит B HBsAg - кількісн.</t>
  </si>
  <si>
    <t>Гепатит В, ДНК вірусу методом REAL TIME ПЛР - якісн.</t>
  </si>
  <si>
    <t>Гепатит В, ДНК вірусу методом REAL TIME ПЛР (кров) -кількісн.</t>
  </si>
  <si>
    <t>Гепатит С, генотипування РНК вірусу (1, 2, 3) методом REAL TIME ПЛР - якісн.</t>
  </si>
  <si>
    <t>Гепатит С, РНК вірусу методом REAL TIME ПЛР - якісн.</t>
  </si>
  <si>
    <t>Гепатит С, РНК вірусу  методом REAL TIME ПЛР - кількісн.</t>
  </si>
  <si>
    <t>Гепатит D, РНК вірусу  методом REAL TIME ПЛР (кров, біоптат та ін.) - якісн.</t>
  </si>
  <si>
    <t>Гепатит G, РНК вірусу  методом REAL TIME ПЛР - якісн.</t>
  </si>
  <si>
    <t>Гепатит TT, ДНК вірусу методом REAL TIME ПЛР (кров, біоптат та ін.) - якісн.</t>
  </si>
  <si>
    <t>Герпес звичайний, Herpes simplex, антитіла до типів 1/2 IgM</t>
  </si>
  <si>
    <t>Герпес звичайний, Herpes simplex, антитіла до типів 1/2 IgG</t>
  </si>
  <si>
    <t>Герпес звичайний, Herpes simplex, антитіла до типу 2 IgG</t>
  </si>
  <si>
    <t>Герпес звичайний, Herpes simplex, типи 1/2, ДНК методом REAL TIME ПЛР – якісн. (зішкріб з у/г, сеча, слина, ліквор, секрет передміхурової залози, плазма крові, еякулят, мазок із зіва, букальний зішкріб, грудне молоко, біоптат, ворсинки  хоріону, навколоплодні води)</t>
  </si>
  <si>
    <t>Герпес, Human herpesvirus, 6 тип, ДНК методом REAL TIME ПЛР – кількісн. (кров, у/г зішкріб, буккал. зішкріб, слина, сеча, р/г зішкріб, ліквор та ін.)</t>
  </si>
  <si>
    <t>Герпес, Human herpesvirus, антитіла до типу 8 IgG</t>
  </si>
  <si>
    <t>Краснуха, Rubella virus, антитіла IgM</t>
  </si>
  <si>
    <t>Краснуха, Rubella virus, антитіла IgG</t>
  </si>
  <si>
    <t>Краснуха, Rubella virus, авідність антитіл IgG</t>
  </si>
  <si>
    <t>Токсоплазмоз, Toxoplasma gondii, антитіла IgM</t>
  </si>
  <si>
    <t>Токсоплазмоз, Toxoplasma gondii, антитіла IgG</t>
  </si>
  <si>
    <t>Токсоплазмоз, Toxoplasma gondii, авідність антитіл IgG</t>
  </si>
  <si>
    <t>Токсоплазмоз, Toxoplasma gondii, ДНК методом ПЛР - якісн. (ліквор, біоптат та ін.)</t>
  </si>
  <si>
    <t>Цитомегаловірус, Cytomegalovirus, антитіла IgM</t>
  </si>
  <si>
    <t>Цитомегаловірус, Cytomegalovirus, антитіла IgG</t>
  </si>
  <si>
    <t>Цитомегаловірус, Cytomegalovirus, авідність антитіл IgG</t>
  </si>
  <si>
    <t>Цитомегаловірус, Cytomegalovirus, ДНК методом REAL TIME ПЛР – кількісн. (слина, сеча, кров,  ліквор, амніотична рідина та ін.)</t>
  </si>
  <si>
    <t>Парвовірус В19, Human parvovirus, IgM (імуноблот)</t>
  </si>
  <si>
    <t>Парвовірус В19, Human parvovirus, IgG (імуноблот)</t>
  </si>
  <si>
    <t>Парвовірус В19, Human parvovirus, ПЛР – кількісн. (кров, слина, мазок з ротової порожнини, ліквор, хоріон, амніотична рідина,  біоптат кісткового мозку)</t>
  </si>
  <si>
    <t>Дифтерія, Corynebacterium diphteriae, антитіла до дифтерійного анатоксину IgG</t>
  </si>
  <si>
    <t xml:space="preserve">Хелікобактеріоз, Helicobacter pylori, ДНК методом ПЛР (біоптат слизової шлунка, шлунковий сік, фекалії) - якісн. </t>
  </si>
  <si>
    <t xml:space="preserve">Туберкульоз, Mycobacterium tuberculosis, ДНК методом ПЛР (будь-який БМ, крім крові) - якісн. </t>
  </si>
  <si>
    <t>Хламідіоз, Сhlamydophіla pneumonia, ДНК методом REAL TIME ПЛР (зішкрібок, змив із бронхів, харкотиння) - якісн.</t>
  </si>
  <si>
    <t>Мікоплазмоз, Mycoplasma pneumonia, ДНК методом REAL TIME ПЛР (зішкрібок, змив із бронхів, харкотиння) - якісн.</t>
  </si>
  <si>
    <t>Ентеровіруси, РНК методом REAL TIME ПЛР (будь-який БМ)</t>
  </si>
  <si>
    <t xml:space="preserve">Бореліоз, Borrelia (В. burgdorferi sensu stricto, В. garinii, В. afzelii), антитіла IgG - підтверджуючий тест (імуноблот) </t>
  </si>
  <si>
    <t>Ієрсініоз, Yersinia еnterocolitica, загальні антитіла з визначенням серотипу - напівкількісн.</t>
  </si>
  <si>
    <r>
      <t xml:space="preserve">Скринінг бактеріального вагінозу - кількісн. </t>
    </r>
    <r>
      <rPr>
        <sz val="14"/>
        <rFont val="Verdana"/>
        <family val="2"/>
      </rPr>
      <t xml:space="preserve">(виявлення ДНК Gardnerella vaginalis, Atopobium vaginae, Lactobacillus spp. та загальної кількості бактерій методом ПЛР) </t>
    </r>
  </si>
  <si>
    <r>
      <t xml:space="preserve">Діагностика бактеріального вагінозу - Фемофлор 8 - кількісн. </t>
    </r>
    <r>
      <rPr>
        <sz val="14"/>
        <rFont val="Verdana"/>
        <family val="2"/>
      </rPr>
      <t xml:space="preserve">(Виявлення ДНК  Lactobacillus spp., Enterobacterium spp., Streptococcus spp., Gardnerella vaginalis/ Prevotella bivia/Porphyromonas spp., Eubacterium spp., Mycoplasma hominis/Mycoplasma genitalium, Candida spp.) </t>
    </r>
  </si>
  <si>
    <r>
      <t>Скринінг 7 ІПСШ</t>
    </r>
    <r>
      <rPr>
        <sz val="12"/>
        <color indexed="8"/>
        <rFont val="Verdana"/>
        <family val="2"/>
      </rPr>
      <t xml:space="preserve"> </t>
    </r>
    <r>
      <rPr>
        <sz val="14"/>
        <color indexed="8"/>
        <rFont val="Verdana"/>
        <family val="2"/>
      </rPr>
      <t xml:space="preserve">(Виявлення </t>
    </r>
    <r>
      <rPr>
        <i/>
        <sz val="14"/>
        <color indexed="8"/>
        <rFont val="Verdana"/>
        <family val="2"/>
      </rPr>
      <t>Trichomonas vaginalis, Chlamydia trachomatis, Mycoplasma hominis, Mycoplasma genitalium, Neisseria gonorrhoeae, Ureaplasma urealyticum, Ureaplasma parvum</t>
    </r>
    <r>
      <rPr>
        <sz val="14"/>
        <color indexed="8"/>
        <rFont val="Verdana"/>
        <family val="2"/>
      </rPr>
      <t xml:space="preserve"> методом ПЛР) - напівкількісн.</t>
    </r>
  </si>
  <si>
    <t xml:space="preserve">Хламідіоз, Chlamydia trachomatis, ДНК методом REAL TIME ПЛР - якісн. (зішкріб з у/г, сеча, зішкріб з кон'юнктиви,  
секрет передміхурової залози, еякулят, харкотиння, синовіальна рідина, плазма крові) </t>
  </si>
  <si>
    <t xml:space="preserve">Мікоплазмоз, Mycoplasma hominis, ДНК методом REAL TIME ПЛР - кількісн. (у/г зішкріб, сеча, секрет передміхурової залози, еякулят, плазма крові) </t>
  </si>
  <si>
    <t>Мікоплазмоз, Mycoplasma genitalium, ДНК методом REAL TIME ПЛР - якісн. (зішкріб з у/г, сеча, зішкріб з кон'юнктиви, секрет передміхурової залози, еякулят, харкотиння, cиновіальна рідина, плазма крові)</t>
  </si>
  <si>
    <t xml:space="preserve">Трихомоніаз, Trichomonas vaginalis, ДНК методом REAL TIME ПЛР - якісн. (зішкріб з у/г, сеча, зішкріб з кон'юнктиви,  секрет передміхурової залози, еякулят, харкотиння, синовіальна рідина, плазма крові)        </t>
  </si>
  <si>
    <t xml:space="preserve">Гонорея, Neisseria gonorrhoeae, ДНК методом REAL TIME ПЛР - якісн. (у/г зішкріб, сеча)  </t>
  </si>
  <si>
    <t xml:space="preserve">Кандидоз, ДНК Candida albicans методом REAL TIME ПЛР - якісн. (у/г зішкріб, сеча) </t>
  </si>
  <si>
    <t>Сифіліс, Treponema pallidum, антитіла загальні - скринінг</t>
  </si>
  <si>
    <t>Сифіліс, Treponema pallidum, ДНК методом REAL TIME ПЛР (будь-який БМ) - якісн.</t>
  </si>
  <si>
    <t>Сифіліс, Treponema pallidum, антитіла IgG (імуноблот)</t>
  </si>
  <si>
    <t>Сифіліс, Treponema pallidum, антитіла IgМ (імуноблот)</t>
  </si>
  <si>
    <r>
      <t xml:space="preserve">ВПЛ, Комплексне генотипування ДНК 28 типів, в напівкількісному форматі методом REAL TIME ПЛР (у/г, ротова порожнина): </t>
    </r>
    <r>
      <rPr>
        <sz val="14"/>
        <rFont val="Verdana"/>
        <family val="2"/>
      </rPr>
      <t>19 високоонкогенних  16, 18, 31, 33, 35, 39, 45, 52, 56, 58, 59, 26, 51, 53, 66, 68, 69, 73, 82 та 9 низькоонкогенних: 6, 11, 40, 42, 43, 44, 54, 61, 71</t>
    </r>
  </si>
  <si>
    <t xml:space="preserve">Кров на стерильність (аероби)                         </t>
  </si>
  <si>
    <t>Стрептокок групи В, Streptococcus agalactiae, посів з антибіотикограмою</t>
  </si>
  <si>
    <t>Еякулят, визначення кількості лейкоцитів</t>
  </si>
  <si>
    <t xml:space="preserve">Ентеробіоз, Enterobius vermicularis, зішкрібок </t>
  </si>
  <si>
    <t xml:space="preserve">Демодекоз, Demodex folliculorum та Demodex brevis (вії, брови, лусочки шкіри, вміст або гнійне відокремлюване папул (везикул) </t>
  </si>
  <si>
    <t>Дослідження на паразитарні грибки (зішкрібок шкіри, волосся, нігті)</t>
  </si>
  <si>
    <r>
      <t xml:space="preserve">Визначення наркотиків у сечі - якісн. </t>
    </r>
    <r>
      <rPr>
        <sz val="14"/>
        <rFont val="Verdana"/>
        <family val="2"/>
      </rPr>
      <t>(AMP Амфетаміни, BAR Барбітурати, BZD Бензодіазепіни, COC Кокаїн, MDMA Метилендіоксіметамфітамін, MET Метамфітамін, MOR Морфін, THC Маріхуана, TCA Трициклічні антидепресанти, MTD Метадон)</t>
    </r>
    <r>
      <rPr>
        <b/>
        <sz val="14"/>
        <rFont val="Verdana"/>
        <family val="2"/>
      </rPr>
      <t xml:space="preserve"> </t>
    </r>
  </si>
  <si>
    <r>
      <t xml:space="preserve">Йод у сечі (напівкількісн.)                                     </t>
    </r>
    <r>
      <rPr>
        <b/>
        <sz val="14"/>
        <rFont val="Verdana"/>
        <family val="2"/>
      </rPr>
      <t xml:space="preserve"> </t>
    </r>
  </si>
  <si>
    <r>
      <t xml:space="preserve">Скринінг харчової алергії "fx5" </t>
    </r>
    <r>
      <rPr>
        <sz val="14"/>
        <color indexed="8"/>
        <rFont val="Verdana"/>
        <family val="2"/>
      </rPr>
      <t>(білок яйця (f1), молоко (f2), соя (f14), пшениця (f4), риба (f3), арахіс (f13)</t>
    </r>
  </si>
  <si>
    <t>Специфічні IgE, волоський горіх (f256)</t>
  </si>
  <si>
    <t>Специфічні IgE, гусяче пір'я (e70)</t>
  </si>
  <si>
    <t>Специфічні IgE, грястиця збірна (g3)</t>
  </si>
  <si>
    <t>Специфічні IgE, кипарис (t23)</t>
  </si>
  <si>
    <t>Специфічні IgE, пилок волоського горіха (t10)</t>
  </si>
  <si>
    <r>
      <t>Пакет досліджень "Цвіль внутрішня"</t>
    </r>
    <r>
      <rPr>
        <sz val="14"/>
        <rFont val="Verdana"/>
        <family val="2"/>
      </rPr>
      <t xml:space="preserve"> (Aspergillus fumigatus (m3); Aspergillus niger (m207); Mucor racemosus (m4); Penicillium chrysogenum (m1) (P. notatum)</t>
    </r>
  </si>
  <si>
    <r>
      <t>Пакет досліджень "Цвіль зовнішня"</t>
    </r>
    <r>
      <rPr>
        <sz val="14"/>
        <rFont val="Verdana"/>
        <family val="2"/>
      </rPr>
      <t xml:space="preserve"> (rAlt a 1 Alternaria alternata (m229); Cladosporium herbarum (m2); Botrytis cinerea (m7)</t>
    </r>
  </si>
  <si>
    <r>
      <t>Визначення мінорного алергену "Кліщ домашнього пилу"</t>
    </r>
    <r>
      <rPr>
        <sz val="14"/>
        <rFont val="Verdana"/>
        <family val="2"/>
      </rPr>
      <t xml:space="preserve"> (rDer p 10 (tropomyosin) - Dermatophagoides Pteronyssinus)</t>
    </r>
  </si>
  <si>
    <r>
      <t xml:space="preserve">Молекулярний пакет "Алергокомпоненти собаки" </t>
    </r>
    <r>
      <rPr>
        <sz val="14"/>
        <rFont val="Verdana"/>
        <family val="2"/>
      </rPr>
      <t>(rCan f1 (ліпокалін); rCan f2; nCan f3 (сироватковий альбумін) - Собака)</t>
    </r>
  </si>
  <si>
    <r>
      <t>Молекулярний пакет "Алергокомпоненти кота"</t>
    </r>
    <r>
      <rPr>
        <sz val="14"/>
        <rFont val="Verdana"/>
        <family val="2"/>
      </rPr>
      <t xml:space="preserve"> (rFel d1; nFel d2 (сироватковий альбумін); rFel d4 (ліпокалін) - Кіт)</t>
    </r>
  </si>
  <si>
    <r>
      <t>Пакет "Астма/Риніт/Екзема"</t>
    </r>
    <r>
      <rPr>
        <sz val="14"/>
        <color indexed="8"/>
        <rFont val="Verdana"/>
        <family val="2"/>
      </rPr>
      <t xml:space="preserve"> (білок яйця (f1), коров'яче молоко (f2), пшениця (f4), соя (f14), кліщ домашнього пилу (d1), кішка (e1), собака (e5)</t>
    </r>
  </si>
  <si>
    <r>
      <t xml:space="preserve">Молекулярний пакет "Яйце" </t>
    </r>
    <r>
      <rPr>
        <sz val="14"/>
        <rFont val="Verdana"/>
        <family val="2"/>
      </rPr>
      <t>(nGal d 2 (овальбумін); nGal d 1
(овомукоїд); nGal d 4 (лізоцим); nGal d 3 (кональбумін), f75
(жовток) - Яйце)</t>
    </r>
  </si>
  <si>
    <r>
      <t>Молекулярний пакет "Фрукти"</t>
    </r>
    <r>
      <rPr>
        <sz val="14"/>
        <rFont val="Verdana"/>
        <family val="2"/>
      </rPr>
      <t xml:space="preserve"> (rPru p 1( PR-10); rPru p 3 (LTP); rPru p 4 - Персик)</t>
    </r>
  </si>
  <si>
    <r>
      <t xml:space="preserve">Молекулярний пакет "Молоко" </t>
    </r>
    <r>
      <rPr>
        <sz val="14"/>
        <rFont val="Verdana"/>
        <family val="2"/>
      </rPr>
      <t>(nBos d6 (BSA ); nBos d4 (альфа-лактальбумін); nBod d5 (бета-лактоглобулін); nBos d8 (казеїн) - Молоко)</t>
    </r>
  </si>
  <si>
    <r>
      <t>Молекулярний пакет "Пшениця"</t>
    </r>
    <r>
      <rPr>
        <sz val="14"/>
        <rFont val="Verdana"/>
        <family val="2"/>
      </rPr>
      <t xml:space="preserve"> (rTri a 19 (Omega-5 Gliadin); rTri a14 (LTP) - Пшениця)</t>
    </r>
  </si>
  <si>
    <r>
      <t>Пакет досліджень "Передвакцинаційний"</t>
    </r>
    <r>
      <rPr>
        <sz val="14"/>
        <color indexed="8"/>
        <rFont val="Verdana"/>
        <family val="2"/>
      </rPr>
      <t xml:space="preserve"> (желатин коров'ячий (c74); nGal d 2 (овальбумін яйця); дріжджі (f45)</t>
    </r>
  </si>
  <si>
    <r>
      <t>Алергокомпонент</t>
    </r>
    <r>
      <rPr>
        <b/>
        <sz val="14"/>
        <rFont val="Verdana"/>
        <family val="2"/>
      </rPr>
      <t xml:space="preserve"> Пшениці</t>
    </r>
    <r>
      <rPr>
        <sz val="14"/>
        <rFont val="Verdana"/>
        <family val="2"/>
      </rPr>
      <t xml:space="preserve"> Tri a19, Omega-5 Gliadin, IgE (f416)</t>
    </r>
  </si>
  <si>
    <r>
      <t>Алергокомпонент</t>
    </r>
    <r>
      <rPr>
        <b/>
        <sz val="14"/>
        <rFont val="Verdana"/>
        <family val="2"/>
      </rPr>
      <t xml:space="preserve"> Пшениці</t>
    </r>
    <r>
      <rPr>
        <sz val="14"/>
        <rFont val="Verdana"/>
        <family val="2"/>
      </rPr>
      <t xml:space="preserve"> rTri a14, LTP, IgE (f433)</t>
    </r>
  </si>
  <si>
    <r>
      <t xml:space="preserve">Алергокомпонент </t>
    </r>
    <r>
      <rPr>
        <b/>
        <sz val="14"/>
        <rFont val="Verdana"/>
        <family val="2"/>
      </rPr>
      <t>Молока</t>
    </r>
    <r>
      <rPr>
        <sz val="14"/>
        <rFont val="Verdana"/>
        <family val="2"/>
      </rPr>
      <t xml:space="preserve"> nBos d 4, альфа-лактальбумін, IgE (f76)</t>
    </r>
  </si>
  <si>
    <r>
      <t>Алергокомпонент</t>
    </r>
    <r>
      <rPr>
        <b/>
        <sz val="14"/>
        <rFont val="Verdana"/>
        <family val="2"/>
      </rPr>
      <t xml:space="preserve"> Молока</t>
    </r>
    <r>
      <rPr>
        <sz val="14"/>
        <rFont val="Verdana"/>
        <family val="2"/>
      </rPr>
      <t xml:space="preserve"> nBos d 5, бета-лактоглобулін, IgE (f77)</t>
    </r>
  </si>
  <si>
    <r>
      <t xml:space="preserve">Алергокомпонент </t>
    </r>
    <r>
      <rPr>
        <b/>
        <sz val="14"/>
        <rFont val="Verdana"/>
        <family val="2"/>
      </rPr>
      <t>Арахісу</t>
    </r>
    <r>
      <rPr>
        <sz val="14"/>
        <rFont val="Verdana"/>
        <family val="2"/>
      </rPr>
      <t xml:space="preserve"> rAra h9, LTP, IgE (f427)</t>
    </r>
  </si>
  <si>
    <t>КОМПЛЕКСНЕ ОБСТЕЖЕННЯ ЗДОРОВ'Я</t>
  </si>
  <si>
    <t>ЗАГАЛЬНІ ЛАБОРАТОРНІ ДОСЛІДЖЕННЯ</t>
  </si>
  <si>
    <t>ЗДОРОВ'Я ДИТИНИ</t>
  </si>
  <si>
    <t>ЗДОРОВ'Я ПЕЧІНКИ ТА НИРОК</t>
  </si>
  <si>
    <t>ЗДОРОВ'Я СЕРЦЯ ТА СУДИН</t>
  </si>
  <si>
    <t>ЗДОРОВІ СУГЛОБИ</t>
  </si>
  <si>
    <t>ЦУКРОВИЙ ДІАБЕТ ТА НАДЛИШКОВА ВАГА</t>
  </si>
  <si>
    <t>УРОГЕНІТАЛЬНІ ІНФЕКЦІЇ</t>
  </si>
  <si>
    <t>ІНФЕКЦІЙНІ ЗАХВОРЮВАННЯ</t>
  </si>
  <si>
    <t>СПОРТ, КРАСА ТА ЗДОРОВ'Я</t>
  </si>
  <si>
    <r>
      <rPr>
        <b/>
        <sz val="14"/>
        <rFont val="Verdana"/>
        <family val="2"/>
      </rPr>
      <t xml:space="preserve">КДЛ №70 "Скринінг герміногенних форм пухлин" </t>
    </r>
    <r>
      <rPr>
        <sz val="14"/>
        <rFont val="Verdana"/>
        <family val="2"/>
      </rPr>
      <t>(Онкомаркер гепатоцелюлярного раку Альфа-фетопротеїн (АФП), Хоріонічний гонадотропін (загальна β-субодиниця)</t>
    </r>
  </si>
  <si>
    <r>
      <t xml:space="preserve">КДЛ №27 "Рання діагностика ревматоїдного артриту" </t>
    </r>
    <r>
      <rPr>
        <sz val="12"/>
        <rFont val="Verdana"/>
        <family val="2"/>
      </rPr>
      <t>(</t>
    </r>
    <r>
      <rPr>
        <sz val="14"/>
        <rFont val="Verdana"/>
        <family val="2"/>
      </rPr>
      <t>Ревматоїдний Фактор - кільк., Anti-ССР, СРБ кільк.)</t>
    </r>
  </si>
  <si>
    <r>
      <t xml:space="preserve">КДЛ №79 "Ревмопроби" </t>
    </r>
    <r>
      <rPr>
        <sz val="14"/>
        <rFont val="Verdana"/>
        <family val="2"/>
      </rPr>
      <t>(Ревматоїдний Фактор, АСЛ-0, СРБ кількісн.)</t>
    </r>
  </si>
  <si>
    <t>Програма 173, 183</t>
  </si>
  <si>
    <t>13040 / 13043</t>
  </si>
  <si>
    <t xml:space="preserve"> ПАНЕЛЬ  "СКРИНІНГОВІ ПРОГРАМИ" </t>
  </si>
  <si>
    <t xml:space="preserve">     АЛЕРГОПАНЕЛЬ</t>
  </si>
  <si>
    <t xml:space="preserve">  ІМУНОЛОГІЧНА ПАНЕЛЬ</t>
  </si>
  <si>
    <t xml:space="preserve">   МІКРОЕЛЕМЕНТИ</t>
  </si>
  <si>
    <t>* Послуга передбачає повернення препарату після дослідження. Для замовлень, оформлених у Києві - строк повернення 3 дні з моменту готовності результату, отримання препарату у ВД№1 (вул.Підвисоцького, 6А); для Регіонів - строк повернення препарату - 10-14 днів з моменту готовності результату, повернення препарату проводиться за місцем здачі БМ, якщо інше не вказано при оформленні.</t>
  </si>
  <si>
    <t xml:space="preserve">Бактеріологічний посів сечі + антибіотикограма        </t>
  </si>
  <si>
    <t>Мононуклеоз, EBV, Human herpesvirus 4, ДНК вірусу методом REAL TIME ПЛР (кров, у/г зішкрібок, буккал. зішкрібок, слина, сеча, р/г зішкрібок та ін.) - кількісн.</t>
  </si>
  <si>
    <t>Мононуклеоз, EBV, Human herpesvirus 4, антитіла  до капсидного антигена вірусу IgG (VCA IgG)</t>
  </si>
  <si>
    <t>Мононуклеоз, EBV, Human herpesvirus 4, антитіла  до ядерного антигена вірусу IgG (EBNA IgG)</t>
  </si>
  <si>
    <t>Мононуклеоз, EBV, Human herpesvirus 4, антитіла  до капсидного антигена вірусу IgM (VCA IgM)</t>
  </si>
  <si>
    <t xml:space="preserve">Мононуклеоз, EBV, Human herpesvirus 4, гетерофільні антитіла до вірусу </t>
  </si>
  <si>
    <t>Кашлюк, Bordetella pertussis, антитіла IgM</t>
  </si>
  <si>
    <t>Кашлюк, Bordetella pertussis, антитіла IgG</t>
  </si>
  <si>
    <t>ВІЛ 1/1о/2, серологічна діагностика з підтвердженням (антиген та антитіла)</t>
  </si>
  <si>
    <r>
      <rPr>
        <b/>
        <sz val="14"/>
        <rFont val="Verdana"/>
        <family val="2"/>
      </rPr>
      <t>Алергопанель "Харчова-3" 12 алергенів</t>
    </r>
    <r>
      <rPr>
        <sz val="14"/>
        <rFont val="Verdana"/>
        <family val="2"/>
      </rPr>
      <t xml:space="preserve"> (пшениця, вівсянка, жито, рис, кукурудза, соя, арахіс, ліщина, волоський горіх, кешью, мигдаль, кунжут)</t>
    </r>
  </si>
  <si>
    <t>Специфічні IgE, Alternaria alternata (m6)</t>
  </si>
  <si>
    <r>
      <t xml:space="preserve">Алергокомпонент </t>
    </r>
    <r>
      <rPr>
        <b/>
        <sz val="14"/>
        <rFont val="Verdana"/>
        <family val="2"/>
      </rPr>
      <t>Кліща домашнього пилу</t>
    </r>
    <r>
      <rPr>
        <sz val="14"/>
        <rFont val="Verdana"/>
        <family val="2"/>
      </rPr>
      <t xml:space="preserve"> rDer p 23, IgE (d 209)</t>
    </r>
  </si>
  <si>
    <r>
      <t xml:space="preserve">Програма 152 "Болять суглоби? Перевір!" </t>
    </r>
    <r>
      <rPr>
        <sz val="14"/>
        <rFont val="Verdana"/>
        <family val="2"/>
      </rPr>
      <t>(Ревматоїдний Фактор - кількісн., антистрептолізин "О" (АСЛ-O) - кількісн., сечова кислота, СРБ кількісн.)</t>
    </r>
  </si>
  <si>
    <r>
      <t xml:space="preserve">Програма 129 "Захисти себе від раку шийки матки" </t>
    </r>
    <r>
      <rPr>
        <sz val="14"/>
        <rFont val="Verdana"/>
        <family val="2"/>
      </rPr>
      <t>(Пап-тест методом рідинної цитології  (технологія SurePath BD); ВПЛ, Комплексне генотипування ДНК 28 типів, в напівкількісному форматі методом REAL TIME ПЛР)</t>
    </r>
  </si>
  <si>
    <r>
      <t xml:space="preserve">Програма 134 "Розширений скринінг TORCH-інфекцій </t>
    </r>
    <r>
      <rPr>
        <sz val="14"/>
        <rFont val="Verdana"/>
        <family val="2"/>
      </rPr>
      <t xml:space="preserve">(герпес, краснуха та інші)" (Герпес звичайний, Herpes simplex, антитіла до типів 1/2 IgG; герпес звичайний, Herpes simplex, антитіла до типу 2 IgG; краснуха, Rubella virus, антитіла IgG; токсоплазмоз, Toxoplasma gondii, антитіла IgG; токсоплазмоз, Toxoplasma gondii, антитіла IgM; цитомегаловірус, Cytomegalovirus, антитіла IgG; цитомегаловірус, Cytomegalovirus, антитіла IgM)            </t>
    </r>
  </si>
  <si>
    <r>
      <rPr>
        <b/>
        <sz val="14"/>
        <rFont val="Verdana"/>
        <family val="2"/>
      </rPr>
      <t>КДЛ №48 "TORCH інфекції IgG"</t>
    </r>
    <r>
      <rPr>
        <sz val="14"/>
        <rFont val="Verdana"/>
        <family val="2"/>
      </rPr>
      <t xml:space="preserve"> (Токсоплазмоз, Toxoplasma gondii, антитіла IgG; краснуха, Rubella virus, антитіла IgG; цитомегаловірус, Cytomegalovirus, антитіла IgG; герпес звичайний, Herpes simplex, антитіла до типів 1/2 IgG; герпес звичайний, Herpes simplex, антитіла до типу 2 IgG)</t>
    </r>
  </si>
  <si>
    <r>
      <t>КДЛ №49 "Комплексне обстеження вагітної в I триместрі максі"</t>
    </r>
    <r>
      <rPr>
        <sz val="14"/>
        <rFont val="Verdana"/>
        <family val="2"/>
      </rPr>
      <t xml:space="preserve"> (Токсоплазмоз, Toxoplasma gondii, антитіла IgG; краснуха, Rubella virus, антитіла IgG; цитомегаловірус, Cytomegalovirus, антитіла IgG; герпес звичайний, Herpes simplex, антитіла до типів 1/2 IgG; герпес звичайний, Herpes simplex, антитіла до типу 2 IgG; токсоплазмоз, Toxoplasma gondii, антитіла IgM; цитомегаловірус, Cytomegalovirus, антитіла IgM)</t>
    </r>
  </si>
  <si>
    <r>
      <t>КДЛ №24 "Скринінг патології шийки матки"</t>
    </r>
    <r>
      <rPr>
        <sz val="14"/>
        <rFont val="Verdana"/>
        <family val="2"/>
      </rPr>
      <t xml:space="preserve"> (Пап-тест методом рідинної цитології (технологія SurePath BD); ВПЛ, Комплексне генотипування ДНК 28 типів, в напівкількісному форматі методом REAL TIME ПЛР; скринінг 7 ІПСШ)</t>
    </r>
  </si>
  <si>
    <r>
      <t xml:space="preserve">КДЛ №26 "Онкоризик шийки матки" </t>
    </r>
    <r>
      <rPr>
        <sz val="14"/>
        <rFont val="Verdana"/>
        <family val="2"/>
      </rPr>
      <t>(Пап-тест методом рідинної цитології  (технологія SurePath BD); ВПЛ, Комплексне генотипування ДНК 28 типів, в напівкількісному форматі методом REAL TIME ПЛР; антиген плоскоклітинної карциноми (SCC)</t>
    </r>
  </si>
  <si>
    <r>
      <t xml:space="preserve">КДЛ №39 "Скринінг пухлин шлунко-кишкового тракту" </t>
    </r>
    <r>
      <rPr>
        <sz val="14"/>
        <rFont val="Verdana"/>
        <family val="2"/>
      </rPr>
      <t>(Онкомаркер Раково-ембріональний антиген (СЕА), онкомаркер підшлункової залози СА 19-9, онкомаркер пухлин ШКТ СА-242)</t>
    </r>
  </si>
  <si>
    <r>
      <t xml:space="preserve">КДЛ №46 "Комплексне обстеження шийки матки" </t>
    </r>
    <r>
      <rPr>
        <sz val="14"/>
        <rFont val="Verdana"/>
        <family val="2"/>
      </rPr>
      <t>(Бактеріологічний посів урогенітальних виділень + антибіотикограма; скринінг 7 ІПСШ; герпес звичайний, Herpes simplex, ДНК типів 1/2 методом REAL TIME ПЛР та цитомегаловірус, Cytomegalovirus, ДНК методом REAL TIME ПЛР (БМ - зішкріб з у/г тракту)</t>
    </r>
  </si>
  <si>
    <r>
      <t>КДЛ №52 "Виявлення вірусної етіології патології шийки матки"</t>
    </r>
    <r>
      <rPr>
        <sz val="14"/>
        <rFont val="Verdana"/>
        <family val="2"/>
      </rPr>
      <t xml:space="preserve"> (ВПЛ, Комплексне генотипування ДНК 28 типів, в напівкількісному форматі методом REAL TIME ПЛР; герпес звичайний, Herpes simplex, ДНК типів 1/2 методом REAL TIME ПЛР (БМ - зішкріб з у/г тракту); цитомегаловірус, Cytomegalovirus, ДНК методом REAL TIME ПЛР (БМ - зішкріб з у/г тракту)</t>
    </r>
  </si>
  <si>
    <r>
      <t>КДЛ №64 "Дослідження біоценозу піхви"</t>
    </r>
    <r>
      <rPr>
        <sz val="18"/>
        <rFont val="Verdana"/>
        <family val="2"/>
      </rPr>
      <t xml:space="preserve"> </t>
    </r>
    <r>
      <rPr>
        <sz val="14"/>
        <rFont val="Verdana"/>
        <family val="2"/>
      </rPr>
      <t>(Діагностика бактеріального вагінозу - Фемофлор 8 - кільк. (Виявлення ДНК  Lactobacillus spp., Enterobacterium spp., Streptococcus spp., Gardnerella vaginalis/ Prevotella bivia/Porphyromonas spp., Eubacterium spp., Mycoplasma hominis/Mycoplasma genitalium, Candida spp.); хламідіоз, Chlamydia trachomatis, методом REAL TIME ПЛР та уреоплазмоз, Ureaplasma spp. (urealyticum+parvum), ДНК методом REAL TIME ПЛР (БМ - зішкріб з у/г тракту)</t>
    </r>
  </si>
  <si>
    <r>
      <t>КДЛ №73 "Інтимне здоров’я"</t>
    </r>
    <r>
      <rPr>
        <sz val="14"/>
        <rFont val="Verdana"/>
        <family val="2"/>
      </rPr>
      <t xml:space="preserve"> (Скринінг 7 ІПСШ (Виявлення Trichomonas vaginalis, Chlamydia trachomatis, Mycoplasma hominis, Mycoplasma genitalium, Neisseria gonorrhoeae, Ureaplasma urealyticum, Ureaplasma parvum методом ПЛР) - напівкількісн.; Скринінг бактеріального вагінозу (виявлення ДНК Gardnerella vaginalis, Atopobium vaginae, Lactobacillus spp. та загальної кількості бактерій методом ПЛР) - кількісн.)</t>
    </r>
  </si>
  <si>
    <r>
      <t xml:space="preserve">КДЛ № 80 "Урогенітальний комплекс при плануванні вагітності" </t>
    </r>
    <r>
      <rPr>
        <sz val="14"/>
        <rFont val="Verdana"/>
        <family val="2"/>
      </rPr>
      <t>(Виявлення методом  REAL TIME ПЛР ДНК (БМ - зішкріб з у/г тракту): хламідіоз, Chlamydia trachomatis;</t>
    </r>
    <r>
      <rPr>
        <b/>
        <sz val="14"/>
        <rFont val="Verdana"/>
        <family val="2"/>
      </rPr>
      <t xml:space="preserve"> </t>
    </r>
    <r>
      <rPr>
        <sz val="14"/>
        <rFont val="Verdana"/>
        <family val="2"/>
      </rPr>
      <t>ВПЛ, Комплексне генотипування ДНК 28 типів, в напівкількісному форматі; мікоплазмоз, уреаплазмоз, Mycoplasma hominis, Ureaplasma spp., посів із визначенням чутливості до 11 антибіотиків)</t>
    </r>
  </si>
  <si>
    <r>
      <t xml:space="preserve">КДЛ №90 "Первинний скринінг целіакії" </t>
    </r>
    <r>
      <rPr>
        <sz val="14"/>
        <rFont val="Verdana"/>
        <family val="2"/>
      </rPr>
      <t>(Антитіла до тканинної трансглютамінази IgА ELiA, антитіла до тканинної трансглютамінази IgG ELiA, імуноглобулін А)</t>
    </r>
  </si>
  <si>
    <r>
      <t>КДЛ №91 "Діагностика целіакії"</t>
    </r>
    <r>
      <rPr>
        <sz val="14"/>
        <rFont val="Verdana"/>
        <family val="2"/>
      </rPr>
      <t xml:space="preserve"> (Антитіла до тканинної трансглютамінази IgА ELiA, антитіла до тканинної трансглютамінази IgG ELiA, імуноглобулін А, антитіла до ендомізію IgA - напівкількісн., антитіла до ендомізію IgG - напівкількісн.)</t>
    </r>
  </si>
  <si>
    <r>
      <t xml:space="preserve">КДЛ №92 "Діагностика аутоіммунного гепатиту" </t>
    </r>
    <r>
      <rPr>
        <sz val="14"/>
        <rFont val="Verdana"/>
        <family val="2"/>
      </rPr>
      <t xml:space="preserve">(Антитіла до мікросом печінки і нирок, ANTI-LKM - скринінг; антитіла  до розчинного печінкового антигену (anti-SLA) - якісн., антитіла до мітохондрій (АМА) - скринінг) </t>
    </r>
  </si>
  <si>
    <r>
      <t xml:space="preserve">КДЛ № 82 "Первинна діагностика суглобового синдрому" </t>
    </r>
    <r>
      <rPr>
        <sz val="14"/>
        <rFont val="Verdana"/>
        <family val="2"/>
      </rPr>
      <t>(Ревматоїдний Фактор, Anti-ССР, Скринінг захворювань сполучної тканини (ЗСТ) (U1-RNP;SS-A/Ro; SS-B/La; centromere B; Scl-70; Jo-1; fibrillarin, RNA Pol III; Rib-P; PM-Scl; PCNA; Mi-2; Sm; Ds-DNA); хламідіоз, Chlamydia trachomatis, ДНК методом REAL TIME ПЛР - зішкріб з у/г тракту; антиген - HLA-B27, сечова кислота, СРБ кількісн.)</t>
    </r>
  </si>
  <si>
    <r>
      <t>КДЛ №002 "Діагностика гепатиту В перед терапією противірусними препаратами прямої дії"</t>
    </r>
    <r>
      <rPr>
        <sz val="14"/>
        <rFont val="Verdana"/>
        <family val="2"/>
      </rPr>
      <t xml:space="preserve"> (Гепатит В, HBsAg; гепатит В, антитіла загальні до HBsAg; гепатит В, НВеАg; гепатит В, антитіла загальні до НВеАg; гепатит В, ДНК вірусу методом REAL TIME ПЛР (кров) - кількісн.; АЛТ, АСТ, сечовина, креатинін, білірубін загальний, білірубін прямий)</t>
    </r>
  </si>
  <si>
    <r>
      <t xml:space="preserve">КДЛ №23 "Діагностика гепатиту С для вибору тактики лікування" </t>
    </r>
    <r>
      <rPr>
        <sz val="14"/>
        <rFont val="Verdana"/>
        <family val="2"/>
      </rPr>
      <t>(Гепатит С, РНК вірусу  методом REAL TIME ПЛР - кількісн.; гепатит С, генотипування РНК вірусу (1, 2, 3) методом REAL TIME ПЛР - якісн.)</t>
    </r>
  </si>
  <si>
    <r>
      <t>КДЛ №21 "Діагностика нейроінфекцій (IgM)"</t>
    </r>
    <r>
      <rPr>
        <sz val="14"/>
        <rFont val="Verdana"/>
        <family val="2"/>
      </rPr>
      <t xml:space="preserve"> (Мононуклеоз, EBV, Human herpesvirus 4, антитіла  до капсидного антигена вірусу IgM (VCA IgM); герпес звичайний, Herpes simplex, антитіла до типів 1/2 IgM; герпес, Human herpesvirus, ДНК 6 типу методом REAL TIME ПЛР; цитомегаловірус, Cytomegalovirus, антитіла IgM; токсоплазмоз, Toxoplasma gondii, антитіла IgM; хламідіоз, Chl.traсhomatis, антитіла IgМ; ЦІК: середньомолекулярні та низькомолекулярні)</t>
    </r>
  </si>
  <si>
    <r>
      <t>КДЛ №22 "Діагностика нейроінфекцій (IgG)"</t>
    </r>
    <r>
      <rPr>
        <sz val="14"/>
        <rFont val="Verdana"/>
        <family val="2"/>
      </rPr>
      <t xml:space="preserve"> (Мононуклеоз, EBV, Human herpesvirus 4, антитіла  до капсидного антигена вірусу IgG (VCA IgG); герпес звичайний, Herpes simplex, антитіла до типів 1/2 IgG; герпес звичайний, Herpes simplex, антитіла до типу 2 IgG; герпес, Human herpesvirus, ДНК 6 типу методом REAL TIME ПЛР; цитомегаловірус, Cytomegalovirus, антитіла IgG; токсоплазмоз, Toxoplasma gondii, антитіла IgG; хламідіоз, Chl.traсhomatis, антитіла IgG; ЦІК: середньомолекулярні та низькомолекулярні)</t>
    </r>
  </si>
  <si>
    <t>Кір, Measles morbillivirus, антитіла до вірусу IgG</t>
  </si>
  <si>
    <t>Кір, Measles morbillivirus, антитіла до вірусу IgМ</t>
  </si>
  <si>
    <t>ПАТОМОРФОЛОГІЧНІ ДОСЛІДЖЕННЯ</t>
  </si>
  <si>
    <t>Забезпечення преаналітичного етапу гістологічного дослідження (ємкість 60,0 мл з 10% розчином формаліну)</t>
  </si>
  <si>
    <t>код товару 1С</t>
  </si>
  <si>
    <r>
      <t xml:space="preserve">Ехінококоз, Echinococcus granulosus, антитіла (IgG + IgA).  </t>
    </r>
    <r>
      <rPr>
        <sz val="14"/>
        <rFont val="Verdana"/>
        <family val="2"/>
      </rPr>
      <t xml:space="preserve"> (Серологічна діагностика інфікування ехінококозом демонструє низьку специфічність (неможливо повністю виключити перехресні реакції з антитілами до антигенів інших паразитів)</t>
    </r>
  </si>
  <si>
    <r>
      <t xml:space="preserve">Опісторхоз, Opisthorchis felineus, антитіла IgG </t>
    </r>
    <r>
      <rPr>
        <sz val="14"/>
        <rFont val="Verdana"/>
        <family val="2"/>
      </rPr>
      <t>.                     (Серологічна діагностика інфікування опісторхозом демонструє низьку специфічність (неможливо повністю виключити перехресні реакції з антитілами до антигенів інших паразитів)</t>
    </r>
  </si>
  <si>
    <r>
      <t>Трихінельоз, Trichinella spiralis, антитіла (IgG + IgA).</t>
    </r>
    <r>
      <rPr>
        <sz val="14"/>
        <rFont val="Verdana"/>
        <family val="2"/>
      </rPr>
      <t xml:space="preserve"> (Серологічна діагностика інфікування трихінельозом демонструє низьку специфічність (неможливо повністю виключити перехресні реакції з антитілами до антигенів інших паразитів)</t>
    </r>
  </si>
  <si>
    <t>Глюкагон</t>
  </si>
  <si>
    <t>Програма 188, 189</t>
  </si>
  <si>
    <t>Програма 134, 188</t>
  </si>
  <si>
    <t>Програма 188</t>
  </si>
  <si>
    <t>Уреаплазмоз, Ureaplasma urealyticum, ДНК методом REAL TIME ПЛР - кількісн. (у/г зішкріб, сеча, зішкріб з кон'юнктиви, секрет передміхурової залози, еякулят, харкотиння, синовіальна рідина, плазма крові)</t>
  </si>
  <si>
    <t>Уреаплазмоз, Ureaplasma parvum, ДНК методом REAL TIME ПЛР - кількісн. (у/г зішкріб, сеча, зішкріб з кон'юнктиви, секрет передміхурової залози, еякулят, харкотиння, синовіальна рідина, плазма крові)</t>
  </si>
  <si>
    <t>Уреаплазмоз, Ureaplasma spp. (urealyticum+parvum), ДНК методом REAL TIME ПЛР - кількісн. (у/г зішкріб, сеча, зішкріб з кон'юнктиви, секрет передміхурової залози, еякулят, харкотиння, синовіальна рідина, плазма крові)</t>
  </si>
  <si>
    <t>Цитологічне дослідження аспірату з цервікального каналу та порожнини матки</t>
  </si>
  <si>
    <t>Цитологічне дослідження відбитку з ВМС</t>
  </si>
  <si>
    <r>
      <t xml:space="preserve">Пакет досліджень "Алергія на ліки: хлоргексидин, латекс, желатин та рівень триптази" </t>
    </r>
    <r>
      <rPr>
        <sz val="14"/>
        <color indexed="8"/>
        <rFont val="Verdana"/>
        <family val="2"/>
      </rPr>
      <t>(триптаза; желатин коров'ячий (c74); латекс (k82); хлоргексидин (с8)</t>
    </r>
  </si>
  <si>
    <t>Діагностика непереносимості лактози (кров, букальний зішкріб)</t>
  </si>
  <si>
    <t>Забезпечення преаналітичного етапу  ПАП-тест методом рідинної цитології  (віала SurePath BD,  cervix-brush combi)</t>
  </si>
  <si>
    <t>З 24-х місячного віку. (!) Детальнішу інформацію щодо адрес Відділень та графіку прийому БМ запитуйте за телефоном: 0 (800) 217 887 та на сайті www.dila.ua</t>
  </si>
  <si>
    <t xml:space="preserve"> (!) Детальнішу інформацію щодо адрес Відділень та графіку прийому БМ запитуйте за телефоном: 0 (800) 217 887 та на сайті www.dila.ua</t>
  </si>
  <si>
    <t>з 24-х місячного віку (Fr)</t>
  </si>
  <si>
    <t>5 г.</t>
  </si>
  <si>
    <t>72 г.</t>
  </si>
  <si>
    <t>48 г.</t>
  </si>
  <si>
    <t>3 г.</t>
  </si>
  <si>
    <t>24 (48) г.</t>
  </si>
  <si>
    <t>60 г.</t>
  </si>
  <si>
    <t>48 (72) г.</t>
  </si>
  <si>
    <r>
      <t>24 години</t>
    </r>
    <r>
      <rPr>
        <sz val="10"/>
        <rFont val="Verdana"/>
        <family val="2"/>
      </rPr>
      <t xml:space="preserve"> з моменту готовності результату дослідження</t>
    </r>
  </si>
  <si>
    <t>Програма: 181</t>
  </si>
  <si>
    <t>Програма: 112, 113, 119, 174, 179, 180, 182</t>
  </si>
  <si>
    <t>Програма: 109, 112, 113, 117, 151, 169, 172, 173, 174, 179, 180, 181, 182</t>
  </si>
  <si>
    <t>Програма: 112,113, 174</t>
  </si>
  <si>
    <t>Програма:112, 113, 117, 169, 172, 173, 174, 179, 180</t>
  </si>
  <si>
    <t>Програма: 112, 113</t>
  </si>
  <si>
    <r>
      <rPr>
        <b/>
        <sz val="14"/>
        <rFont val="Verdana"/>
        <family val="2"/>
      </rPr>
      <t xml:space="preserve">Алергопанель "Пилок дерев" 13 алергенів </t>
    </r>
    <r>
      <rPr>
        <sz val="14"/>
        <rFont val="Verdana"/>
        <family val="2"/>
      </rPr>
      <t>(вільха, береза, граб, ліщина, бук, дуб, волоський горіх, ясен</t>
    </r>
    <r>
      <rPr>
        <b/>
        <sz val="14"/>
        <rFont val="Verdana"/>
        <family val="2"/>
      </rPr>
      <t>,</t>
    </r>
    <r>
      <rPr>
        <sz val="14"/>
        <rFont val="Verdana"/>
        <family val="2"/>
      </rPr>
      <t xml:space="preserve"> бірючина, олива, кипарис, платан, тополя)</t>
    </r>
  </si>
  <si>
    <r>
      <rPr>
        <b/>
        <sz val="14"/>
        <rFont val="Verdana"/>
        <family val="2"/>
      </rPr>
      <t>Алергопанель "Харчова-1" 11 алергенів</t>
    </r>
    <r>
      <rPr>
        <sz val="14"/>
        <rFont val="Verdana"/>
        <family val="2"/>
      </rPr>
      <t xml:space="preserve"> (молоко коров’яче, яєчний білок, яєчний жовток, тріска, краб, лосось, креветка, курка, яловичина, свинина, кролик)</t>
    </r>
  </si>
  <si>
    <t>Специфічні IgE, яловичина (f27)</t>
  </si>
  <si>
    <t>Специфічні IgE, ясен (t15)</t>
  </si>
  <si>
    <r>
      <rPr>
        <b/>
        <u val="single"/>
        <sz val="14"/>
        <rFont val="Verdana"/>
        <family val="2"/>
      </rPr>
      <t>Увага</t>
    </r>
    <r>
      <rPr>
        <b/>
        <sz val="14"/>
        <rFont val="Verdana"/>
        <family val="2"/>
      </rPr>
      <t xml:space="preserve">! </t>
    </r>
  </si>
  <si>
    <r>
      <t xml:space="preserve">Строк виконання </t>
    </r>
    <r>
      <rPr>
        <sz val="14"/>
        <rFont val="Verdana"/>
        <family val="2"/>
      </rPr>
      <t>для кожного дослідження вказано у прейскуранті в годинах або днях.</t>
    </r>
  </si>
  <si>
    <r>
      <t xml:space="preserve">Для  комплексного (пакетного) дослідження </t>
    </r>
    <r>
      <rPr>
        <sz val="14"/>
        <rFont val="Verdana"/>
        <family val="2"/>
      </rPr>
      <t xml:space="preserve">цей строк визначається за найдовшим строком виконання досліджень, що включені до його складу. </t>
    </r>
  </si>
  <si>
    <r>
      <t>Строк виконання досліджень розраховується</t>
    </r>
    <r>
      <rPr>
        <sz val="14"/>
        <rFont val="Verdana"/>
        <family val="2"/>
      </rPr>
      <t xml:space="preserve"> з наступної години реєстрації замовлення у відділені МЛ ДІЛА.</t>
    </r>
  </si>
  <si>
    <t>Можливі зміни строку виконання дослідження (скорочення чи подовження). Подовження терміну можливе до 12 год.</t>
  </si>
  <si>
    <r>
      <t xml:space="preserve">Вартість преаналітичного етапу </t>
    </r>
    <r>
      <rPr>
        <sz val="14"/>
        <rFont val="Verdana"/>
        <family val="2"/>
      </rPr>
      <t>не входить у вартість досліджень і сплачується окремо</t>
    </r>
    <r>
      <rPr>
        <b/>
        <sz val="14"/>
        <rFont val="Verdana"/>
        <family val="2"/>
      </rPr>
      <t>.</t>
    </r>
  </si>
  <si>
    <r>
      <rPr>
        <b/>
        <sz val="14"/>
        <rFont val="Verdana"/>
        <family val="2"/>
      </rPr>
      <t>ДЦ, від. №1</t>
    </r>
    <r>
      <rPr>
        <sz val="14"/>
        <rFont val="Verdana"/>
        <family val="2"/>
      </rPr>
      <t xml:space="preserve"> - ТОВ "МЛ "ДІЛА", Діагностичний центр, Відділення №1 (вул. Підвисоцького, 6А). Взяття біоматеріалу проводиться тільки в ДЦ, від. №1</t>
    </r>
  </si>
  <si>
    <r>
      <rPr>
        <b/>
        <sz val="14"/>
        <rFont val="Verdana"/>
        <family val="2"/>
      </rPr>
      <t xml:space="preserve">3 (7) </t>
    </r>
    <r>
      <rPr>
        <sz val="14"/>
        <rFont val="Verdana"/>
        <family val="2"/>
      </rPr>
      <t>- в дужках вказується «альтернативний» строк виконання для досліджень, при виконанні яких може бути необхідність повторної постановки.</t>
    </r>
  </si>
  <si>
    <r>
      <rPr>
        <b/>
        <sz val="14"/>
        <rFont val="Verdana"/>
        <family val="2"/>
      </rPr>
      <t>(!)</t>
    </r>
    <r>
      <rPr>
        <sz val="14"/>
        <rFont val="Verdana"/>
        <family val="2"/>
      </rPr>
      <t xml:space="preserve"> - правила взяття та зберігання біоматеріалу, підготовки пацієнта до дослідження попередньо уточнити за телефонами Єдиної інформаційної служби. </t>
    </r>
  </si>
  <si>
    <r>
      <rPr>
        <b/>
        <sz val="14"/>
        <rFont val="Verdana"/>
        <family val="2"/>
      </rPr>
      <t xml:space="preserve">(!!) </t>
    </r>
    <r>
      <rPr>
        <sz val="14"/>
        <rFont val="Verdana"/>
        <family val="2"/>
      </rPr>
      <t>- послуга "Розрахунок генетичного ризику програмою PRISCA" проводиться лише на підставі біохімічних тестів пренатального скринінгу I / II триместрів (вільн.β-ХГЛ, РАРР / заг.β-ХГЧ, АФП, естріол), що визначені  в МЛ "ДІЛА".</t>
    </r>
  </si>
  <si>
    <r>
      <t xml:space="preserve">*** </t>
    </r>
    <r>
      <rPr>
        <sz val="14"/>
        <rFont val="Verdana"/>
        <family val="2"/>
      </rPr>
      <t>- визначаються тільки аероби (для бактеріологічних досліджень)</t>
    </r>
    <r>
      <rPr>
        <b/>
        <sz val="14"/>
        <rFont val="Verdana"/>
        <family val="2"/>
      </rPr>
      <t>.</t>
    </r>
  </si>
  <si>
    <r>
      <rPr>
        <b/>
        <sz val="14"/>
        <rFont val="Verdana"/>
        <family val="2"/>
      </rPr>
      <t xml:space="preserve">Fr </t>
    </r>
    <r>
      <rPr>
        <sz val="14"/>
        <rFont val="Verdana"/>
        <family val="2"/>
      </rPr>
      <t>- розрахунок результату тесту виконується компанією BIO PREDICTIVE (Франція).</t>
    </r>
  </si>
  <si>
    <t>МЛ ДІЛА гарантує та несе відповідальність за  виконання всіх досліджень в межах наведених строків.</t>
  </si>
  <si>
    <t>Як отримати результати досліджень?</t>
  </si>
  <si>
    <t>Дослідження можуть бути виконані за менший строк, ніж наведено у Прейскуранті. У міру готовності (цілодобово) результати надсилаються на е-mail* та розміщуються в особистому кабінеті на сайті.</t>
  </si>
  <si>
    <t>У випадках, коли в замовленні є «термінові» дослідження, то SMS-повідомлення буде два рази*: про готовність усіх «термінових» досліджень; про повну готовність  усіх досліджень в Замовленні.</t>
  </si>
  <si>
    <t>Паперові бланки результатів можна отримати у будь-якому відділенні МЛ ДІЛА в робочі години даного відділення.</t>
  </si>
  <si>
    <r>
      <rPr>
        <b/>
        <sz val="14"/>
        <rFont val="Verdana"/>
        <family val="2"/>
      </rPr>
      <t>Важливо!</t>
    </r>
    <r>
      <rPr>
        <sz val="14"/>
        <rFont val="Verdana"/>
        <family val="2"/>
      </rPr>
      <t xml:space="preserve"> Для дослідження  «ВІЛ 1/1о/2, серологічна діагностика з підтвердженням (антиген і антитіла)» діють обмеження. Результати можна отримати лише особисто в руки, тільки у відділенні МЛ ДІЛА в якому було взяття біоматеріалу. Вони не відправляється на е-mail, про їх готовність не надходить SMS-повідомлення.</t>
    </r>
  </si>
  <si>
    <t>Ціна, грн.</t>
  </si>
  <si>
    <t>Строк звичайного виконання,  годин</t>
  </si>
  <si>
    <t>Виклик медсестри додому в межах м. Київ, в т.ч. ПДВ</t>
  </si>
  <si>
    <t>Забезпечення преаналітичного етапу гістологічного дослідження матеріалу із порожнини матки, або цервікального каналу (пайпель, ємкість 60,0 мл з 10% розчином формаліну)</t>
  </si>
  <si>
    <t>Строк звичайного виконання, КИЇВ, днів/годин</t>
  </si>
  <si>
    <t>Дослідження входить до складу СКРИНІНГОВОЇ ПРОГРАМИ</t>
  </si>
  <si>
    <t>Дослідження входить до складу КДЛ</t>
  </si>
  <si>
    <t>Мікроскопія урогенітального мазку (ж) 3 точки</t>
  </si>
  <si>
    <t>Мікроскопія урогенітального мазку (1 точка: vagina)</t>
  </si>
  <si>
    <r>
      <t xml:space="preserve">КДЛ №403 "Оцінка  синдрому полікістозних яєчників" </t>
    </r>
    <r>
      <rPr>
        <sz val="14"/>
        <rFont val="Verdana"/>
        <family val="2"/>
      </rPr>
      <t>(ФСГ, ЛГ, ДГЕА-с, Андростендіон, індекс вільного тестостерону, АМГ, індекс НОМА)</t>
    </r>
  </si>
  <si>
    <t>Виклик медсестри додому в межах Київської обл., в т.ч. ПДВ</t>
  </si>
  <si>
    <t>За умови, якщо Ви надали номер свого мобільного телефону про повну готовність усіх досліджень в замовленні Вас буде проінформовано за допомогою SMS-повідомлення (з 7:00 до 22:00 год.). Надсилання та отримання  SMS повідомлень та е-mail залежить від багатьох факторів поза контролем ТОВ «МЛ «ДІЛА»: умов надання телекомунікаційних послуг, оператора мобільного зв’язку Пацієнта, налаштування мобільного телефону, налаштувань поштового серверу  тощо. У разі відсутності результатів, рекомендуємо перевіряти їх готовність в особистому кабінеті на сайті або у відділеннях МЛ ДІЛА.</t>
  </si>
  <si>
    <r>
      <t xml:space="preserve">КДЛ №62 "Профогляд" </t>
    </r>
    <r>
      <rPr>
        <sz val="14"/>
        <rFont val="Verdana"/>
        <family val="2"/>
      </rPr>
      <t>(Пап-тест методом рідинної цитології  (технологія SurePath BD), Мікроскопія урогенітального мазку (ж) 3 точки)</t>
    </r>
  </si>
  <si>
    <r>
      <t xml:space="preserve">КДЛ №20 "Бактеріальний вагіноз" </t>
    </r>
    <r>
      <rPr>
        <sz val="14"/>
        <rFont val="Verdana"/>
        <family val="2"/>
      </rPr>
      <t>(Мікроскопія урогенітального мазку (ж) 3 точки, Скринінг бактеріального вагінозу</t>
    </r>
    <r>
      <rPr>
        <b/>
        <sz val="14"/>
        <rFont val="Verdana"/>
        <family val="2"/>
      </rPr>
      <t xml:space="preserve"> </t>
    </r>
    <r>
      <rPr>
        <sz val="14"/>
        <rFont val="Verdana"/>
        <family val="2"/>
      </rPr>
      <t>(виявлення ДНК Gardnerella vaginalis, Atopobium vaginae, Lactobacillus spp. та загальної кількості бактерій методом ПЛР), рН вагінальних виділень)</t>
    </r>
  </si>
  <si>
    <t>Забезпечення преаналітичного етапу для транспортування сечі (контейнер вакуумний 9,5 мл без консерванту)</t>
  </si>
  <si>
    <t>Забезпечення преаналітичного етапу при дослідженні добової сечі (набір Уріноконтейнер 3 л, пробірка VT 9,5 мл для сечі (без консерванту)</t>
  </si>
  <si>
    <r>
      <t xml:space="preserve">КДЛ №406 "Оцінка  синдрому полікістозних яєчників максі" </t>
    </r>
    <r>
      <rPr>
        <sz val="14"/>
        <rFont val="Verdana"/>
        <family val="2"/>
      </rPr>
      <t>(ПРЛ, ТТГ, ФСГ, ЛГ, ДГЕА-с, 17-ОНР,  Андростендіон, індекс вільного тестостерону, АМГ, індекс НОМА)</t>
    </r>
  </si>
  <si>
    <r>
      <t>КДЛ №405 "СКОРОЧЕНЕ КОМПЛЕКСНЕ ІМУНОЛОГІЧНЕ ОБСТЕЖЕННЯ"</t>
    </r>
    <r>
      <rPr>
        <sz val="14"/>
        <rFont val="Verdana"/>
        <family val="2"/>
      </rPr>
      <t xml:space="preserve"> (Субпопуляції лімфоцитів крові: Т-лімфоцити (CD3+), % цитолітичних Т-лімфоцитів (CD3+CD16/56+), % активованих Т-лімфоцитів (CD3+HLA-DR+), Т-хелпери (CD3+CD4+), % активованих Т-хелперів (CD3+CD4+HLA-DR+),  Т-цитотоксичні лімфоцити (CD3+CD8+), % активованих  Т-цитотоксичних лімфоцитів (CD3+CD8+HLA-DR+) співвідношення: (CD3+CD4+/CD3+CD8+), CD3+CD4+CD8+, CD3+CD4-CD8-; В-лімфоцити (CD19+), NK-клітини (CD3-CD16/56+). Циркулюючі імунні комплекси (ЦІК): середньомолекулярні та низькомолекулярні. Активність комплементу (СН50). Коментар.)</t>
    </r>
  </si>
  <si>
    <t>КДЛ №6, №37, №403, №406</t>
  </si>
  <si>
    <t>КДЛ №90, №91, 404</t>
  </si>
  <si>
    <t>КДЛ № 404</t>
  </si>
  <si>
    <t>Панкреатична еластаза (матеріал - кал)</t>
  </si>
  <si>
    <r>
      <t xml:space="preserve">Алергочіп ISAC </t>
    </r>
    <r>
      <rPr>
        <sz val="14"/>
        <rFont val="Verdana"/>
        <family val="2"/>
      </rPr>
      <t>(112 алергокомпонентів)</t>
    </r>
  </si>
  <si>
    <t>Забезпечення преаналітичного етапу "Трихомоніаз, TRICHOMONAS VAGINALIS (InPouch ТV) (Контейнер  «InPouch TV», інструкція, термопакет, zip-пакет, термометр)</t>
  </si>
  <si>
    <t>Онкомаркер нейроендокринних пухлин Хромогранін А</t>
  </si>
  <si>
    <t>Специфічні IgE, полуниця (f44)</t>
  </si>
  <si>
    <t>КДЛ№53, №400, №410</t>
  </si>
  <si>
    <t>КДЛ №410</t>
  </si>
  <si>
    <t>КДЛ№68, №69, №400, №410</t>
  </si>
  <si>
    <t xml:space="preserve">Гарднерельоз, Gardnerella vaginalis, ДНК методом REAL TIME ПЛР - якісн. (у/г зішкріб, сеча, еякулят) </t>
  </si>
  <si>
    <r>
      <t xml:space="preserve">Cкринінг інгаляційної алергії "Phadiatop" </t>
    </r>
    <r>
      <rPr>
        <sz val="14"/>
        <rFont val="Verdana"/>
        <family val="2"/>
      </rPr>
      <t>(пилок бур'янів</t>
    </r>
    <r>
      <rPr>
        <b/>
        <sz val="14"/>
        <rFont val="Verdana"/>
        <family val="2"/>
      </rPr>
      <t>,</t>
    </r>
    <r>
      <rPr>
        <sz val="14"/>
        <rFont val="Verdana"/>
        <family val="2"/>
      </rPr>
      <t xml:space="preserve"> злакових трав, кущів, дерев, кліщів домашнього пилу, плісняви, епідермісу (шерсті) кішки, собаки, коня)</t>
    </r>
  </si>
  <si>
    <r>
      <t>Cкринінг змішаної алергії у дітей "Phadiatop infant"</t>
    </r>
    <r>
      <rPr>
        <sz val="14"/>
        <rFont val="Verdana"/>
        <family val="2"/>
      </rPr>
      <t xml:space="preserve"> (пилок бур'янів і трав, дерев, домашнього пилу, плісняви, епідермісу</t>
    </r>
    <r>
      <rPr>
        <b/>
        <sz val="14"/>
        <rFont val="Verdana"/>
        <family val="2"/>
      </rPr>
      <t xml:space="preserve"> </t>
    </r>
    <r>
      <rPr>
        <sz val="14"/>
        <rFont val="Verdana"/>
        <family val="2"/>
      </rPr>
      <t>(шерсті) тварин, основні харчові алергени)</t>
    </r>
  </si>
  <si>
    <r>
      <rPr>
        <b/>
        <sz val="14"/>
        <rFont val="Verdana"/>
        <family val="2"/>
      </rPr>
      <t>Алергопанель "Інгаляційна-2" 25 алергенів</t>
    </r>
    <r>
      <rPr>
        <sz val="14"/>
        <rFont val="Verdana"/>
        <family val="2"/>
      </rPr>
      <t xml:space="preserve"> (береза, дуб, тимофіївка, жито, амброзія, полин, подорожник, D.pteronyssinus, D.farina, Acarus siro, Tyrophagus putrescentiae, тарган, епідерміс (шерсть) кота, епідерміс (шерсть) собаки, епідерміс (шерсть) коня, епідерміс  (шерсть)морської свинки, гусяче пір'я, пі'ря папуги, Aspergillus fumigatus, Alternaria alternata, Penicillium chrysogenum, Cladosporium herbarum, Mucor racemosus, Aspergillus niger, MUXF3 CCD, Bromelain)</t>
    </r>
  </si>
  <si>
    <r>
      <rPr>
        <b/>
        <sz val="14"/>
        <rFont val="Verdana"/>
        <family val="2"/>
      </rPr>
      <t>Алергопанель "Інгаляційна-Експрес" 9 алергенів</t>
    </r>
    <r>
      <rPr>
        <sz val="14"/>
        <rFont val="Verdana"/>
        <family val="2"/>
      </rPr>
      <t xml:space="preserve"> (береза, тимофіївка, амброзія, полин, Dermatophagoides pteronyssinus, епідерміс (шерсть) кота, епідерміс (шерсть) собаки, Aspergillus fumigatus, Alternaria alternata)</t>
    </r>
  </si>
  <si>
    <r>
      <rPr>
        <b/>
        <sz val="14"/>
        <rFont val="Verdana"/>
        <family val="2"/>
      </rPr>
      <t>Алергопанель "Тварини" 6 алергенів</t>
    </r>
    <r>
      <rPr>
        <sz val="14"/>
        <rFont val="Verdana"/>
        <family val="2"/>
      </rPr>
      <t xml:space="preserve"> (епідерміс (шерсть) кота, епідерміс (шерсть)  собаки, епідерміс (шерсть) коня, епідерміс (шерсть) морської свинки, гусяче пір’я, пір’я папуги)</t>
    </r>
  </si>
  <si>
    <r>
      <rPr>
        <b/>
        <sz val="14"/>
        <rFont val="Verdana"/>
        <family val="2"/>
      </rPr>
      <t>Алергопанель "Педіатрична" 21 алерген</t>
    </r>
    <r>
      <rPr>
        <sz val="14"/>
        <rFont val="Verdana"/>
        <family val="2"/>
      </rPr>
      <t xml:space="preserve"> (молоко коров’яче, яєчний білок, яєчний жовток, тріска, пшениця, соя, арахіс, ліщина, береза, тимофіївка лугова, амброзія, полин, Dermatophagoides pteronyssinus, Dermatophagoides farina, епідерміс (шерсть) кота, епідерміс (шерсть) собаки, гусине пір'я, Aspergillus fumigatus, Alternaria alternata, латекс, MUXF3 CCD, Bromelain)</t>
    </r>
  </si>
  <si>
    <r>
      <rPr>
        <b/>
        <sz val="14"/>
        <rFont val="Verdana"/>
        <family val="2"/>
      </rPr>
      <t>Алергопанель "Змішана" 23 алергени</t>
    </r>
    <r>
      <rPr>
        <sz val="14"/>
        <rFont val="Verdana"/>
        <family val="2"/>
      </rPr>
      <t xml:space="preserve"> (береза, дуб, тимофіївка лугова, жито, амброзія, полин, подорожник, Dermatophagoides pteronyssinus, епідерміс (шерсть) кота, епідерміс (шерсть) собаки, Aspergillus fumigatus, Alternaria alternata, молоко коров'яче, яєчний білок, яєчний жовток, тріска, пшениця, соя, арахіс, ліщина, латекс, MUXF3 CCD, Bromelain)</t>
    </r>
  </si>
  <si>
    <t>Специфічні IgE, епідерміс (шерсть) кішки (e1)</t>
  </si>
  <si>
    <t>Специфічні IgE, епідерміс (шерсть) коня (e3)</t>
  </si>
  <si>
    <t>Специфічні IgE, епідерміс (шерсть) морської свинки (e6)</t>
  </si>
  <si>
    <t>Специфічні IgE, епідерміс (шерсть) собаки (e5)</t>
  </si>
  <si>
    <r>
      <t xml:space="preserve">Пакет "Астма/Риніт" з алергокомпонентами </t>
    </r>
    <r>
      <rPr>
        <sz val="14"/>
        <rFont val="Verdana"/>
        <family val="2"/>
      </rPr>
      <t>(t215) rBet v 1 (PR 10) - Береза; (g 213) rPhl p 1, rPhl p 5b- Тимофіївка; Aspergillus fumigatus (m3); Aspergillus niger (m207); Cladosporium herbarum (m2); Dermatophagoides pteronyssinus (d1); Епідерміс (шерсть) кішки (e1); Епідерміс (шерсть) собаки (e5); Полин звичайний (w6); Амброзія полинолистна (w1); Alternaria alternata (m6)</t>
    </r>
  </si>
  <si>
    <r>
      <t>Пакет "Астма/Риніт" з екстрактами</t>
    </r>
    <r>
      <rPr>
        <sz val="14"/>
        <color indexed="8"/>
        <rFont val="Verdana"/>
        <family val="2"/>
      </rPr>
      <t xml:space="preserve"> (Береза (t3); Тимофіївка (g6); Aspergillus fumigatus (m3); Aspergillus niger (m207); Cladosporium herbarum (m2); Dermatophagoides pteronyssinus (d1);</t>
    </r>
    <r>
      <rPr>
        <b/>
        <sz val="14"/>
        <color indexed="8"/>
        <rFont val="Verdana"/>
        <family val="2"/>
      </rPr>
      <t xml:space="preserve"> </t>
    </r>
    <r>
      <rPr>
        <sz val="14"/>
        <color indexed="8"/>
        <rFont val="Verdana"/>
        <family val="2"/>
      </rPr>
      <t>Епідерміс (шерсть) кішки (e1); Епідерміс (шерсть) собаки (e5); Полин звичайний (w6); Амброзія полинолистна (w1); Alternaria alternata (m6)</t>
    </r>
  </si>
  <si>
    <t>Молекулярно-генетичне дослідження: панель діагностики раку щитоподібної залози-мутації BRAF, NRAS, КRAS, НRAS, RET/PTC1, RET/PTC3, PAX8/PPARg (пунктат)</t>
  </si>
  <si>
    <t>Забезпечення преаналітичного етапу для Молекулярно-генетичного дослідження: панель діагностики раку щитоподібної залози-мутації BRAF, NRAS, КRAS, НRAS, RET/PTC1, RET/PTC3, PAX8/PPARg (пунктат), ПЛР контейнер з муколітиком</t>
  </si>
  <si>
    <r>
      <t xml:space="preserve">КДЛ №404 "Оцінка целіакії при ідіопатичному безплідді" </t>
    </r>
    <r>
      <rPr>
        <sz val="14"/>
        <rFont val="Verdana"/>
        <family val="2"/>
      </rPr>
      <t>(Антитіла до тканинної трансглютамінази IgA та IgG ELiA, Імуноглобулін А, Фолатний цикл, поліморфізм генів; Вітамін D (25-гідроксикальциферол)</t>
    </r>
  </si>
  <si>
    <t>Програма: 116, 117</t>
  </si>
  <si>
    <t>Програма: 111, 115, 176</t>
  </si>
  <si>
    <t>ПреА етап, сеча/еякулят "Міко-, уреаплазмоз, посів з чутливістю до 11 антибіотиків"</t>
  </si>
  <si>
    <t>Мікоплазмоз, уреаплазмоз, Mycoplasma hominis, Ureaplasma spp., з доставленного контейнеру (сеча/еякулят), посів із визначенням чутливості до 11 антибіотиків</t>
  </si>
  <si>
    <t>Квантифероновий тест</t>
  </si>
  <si>
    <t>Програма 172, 191</t>
  </si>
  <si>
    <t>Вільні метоксиаміни (метанефрин, норметанефрин, 3-метокситирамін) у плазмі</t>
  </si>
  <si>
    <t>Специфічні IgE, мітлиця тонка (g9)</t>
  </si>
  <si>
    <t>Специфічні IgE, тонконіг лучний (g8)</t>
  </si>
  <si>
    <r>
      <t xml:space="preserve">Алергокомпонент </t>
    </r>
    <r>
      <rPr>
        <b/>
        <sz val="14"/>
        <rFont val="Verdana"/>
        <family val="2"/>
      </rPr>
      <t>Арахісу</t>
    </r>
    <r>
      <rPr>
        <sz val="14"/>
        <rFont val="Verdana"/>
        <family val="2"/>
      </rPr>
      <t xml:space="preserve"> rAra h 8, PR-10, IgE (f352)</t>
    </r>
  </si>
  <si>
    <t>У/Г МАТЕРІАЛ ЖІНКИ</t>
  </si>
  <si>
    <t>Кольпіт. Вульвовагініт. Визначення аеробів з антибіотикограмою з МІС</t>
  </si>
  <si>
    <t>Кольпіт. Вульвовагініт. Визначення анаеробів з антибіотикограмою</t>
  </si>
  <si>
    <t>Кольпіт. Вульвовагініт. Визначення грибів Candida spp. з антимікотикограмою з МІС</t>
  </si>
  <si>
    <t>Цервіцит. Визначення аеробів з антибіотикограмою з МІС</t>
  </si>
  <si>
    <t>Цервіцит. Визначення анаеробів з антибіотикограмою</t>
  </si>
  <si>
    <t xml:space="preserve">Ендометрит (ВМС, після переривання вагітності, післяпологовий). Визначення аеробів з антибіотикограмою з МІС </t>
  </si>
  <si>
    <t>Ендометрит (ВМС, після переривання вагітності, післяпологовий). Визначення анаеробів з антибіотикограмою</t>
  </si>
  <si>
    <t>Бартолініт. Визначення аеробів з антибіотикограмою з МІС</t>
  </si>
  <si>
    <t>Бартолініт. Визначення анаеробів з антибіотикограмою</t>
  </si>
  <si>
    <t>У/Г МАТЕРІАЛ ЧОЛОВІКА</t>
  </si>
  <si>
    <t>Простатит. Визначення аеробів з антибіотикограмою з МІС (сеча, еякулят, секрет простати)</t>
  </si>
  <si>
    <t>Простатит. Визначення грибів Candida spp. з антимікотикограмою з МІС (сеча, еякулят, секрет простати)</t>
  </si>
  <si>
    <t>Баланопостит. Визначення аеробів з антибіотикограмою з МІС, грибів Candida spp. з антимікотикограмою з МІС</t>
  </si>
  <si>
    <t>СЕЧА</t>
  </si>
  <si>
    <t>Уретрит. Цистит. Визначення аеробів з антибіотикограмою з МІС</t>
  </si>
  <si>
    <t>Піурія. Цистит. Пієлонефрит. Визначення аеробів з антибіотикограмою з МІС, грибів Candida spp. з антимікотикограмою з МІС</t>
  </si>
  <si>
    <t>Скринінг вагітних на безсимптомну бактеріурію. Визначення аеробів з антибіотикограмою з МІС</t>
  </si>
  <si>
    <t>МАТЕРІАЛ З НОСА</t>
  </si>
  <si>
    <t>Бакпосів із носа. Визначення аеробів з антибіотикограмою з МІС</t>
  </si>
  <si>
    <t xml:space="preserve">Синусити. Визначення аеробів з антибіотикограмою з МІС </t>
  </si>
  <si>
    <t>Синусити. Визначення анаеробів з антибіотикограмою</t>
  </si>
  <si>
    <t>Синусити. Визначення грибів Candida spp. з антимікотикограмою з МІС</t>
  </si>
  <si>
    <t>МАТЕРІАЛ З ВУХА</t>
  </si>
  <si>
    <t xml:space="preserve">Отит. Визначення аеробів з антибіотикограмою з МІС </t>
  </si>
  <si>
    <t>Отит. Визначення анаеробів з антибіотикограмою</t>
  </si>
  <si>
    <t>Отит. Визначення грибів Candida spp. з антимікотикограмою з МІС</t>
  </si>
  <si>
    <t>МАТЕРІАЛ З ОКА</t>
  </si>
  <si>
    <t>Кон'юнктивіт. Визначення аеробів з антибіотикограмою з МІС</t>
  </si>
  <si>
    <t xml:space="preserve">Посттравматичний ендофтальміт. Визначення аеробів з антибіотикограмою з МІС </t>
  </si>
  <si>
    <t>Посттравматичний ендофтальміт. Визначення анаеробів з антибіотикограмою</t>
  </si>
  <si>
    <t>Посттравматичний ендофтальміт. Визначення грибів Candida spp. з антимікотикограмою з МІС</t>
  </si>
  <si>
    <t>Кератит. Визначення аеробів з антибіотикограмою з МІС</t>
  </si>
  <si>
    <t>Ендофтальміт. Визначення аеробів з антибіотикограмою з МІС</t>
  </si>
  <si>
    <t>Ендофтальміт. Визначення анаеробів з антибіотикограмою</t>
  </si>
  <si>
    <t>Ендофтальміт. Визначення грибів Candida spp. з антимікотикограмою з МІС</t>
  </si>
  <si>
    <t>Блефарит. Визначення аеробів з антибіотикограмою з МІС</t>
  </si>
  <si>
    <t>МАТЕРІАЛ З РОТОГЛОТКИ</t>
  </si>
  <si>
    <t xml:space="preserve">Мазок із горла. Визначення аеробів з антибіотикограмою з МІС </t>
  </si>
  <si>
    <t>Мазок із горла. Визначення грибів Candida spp. з антимікотикограмою з МІС</t>
  </si>
  <si>
    <t>Тонзиліт. Визначення аеробів з антибіотикограмою з МІС та на дифтерію</t>
  </si>
  <si>
    <t>МАТЕРІАЛ З РОТОВОЇ ПОРОЖНИНИ</t>
  </si>
  <si>
    <t>Стоматит, заїда, виразки в порожнині рота. Визначення аеробів з антибіотикограмою з МІС</t>
  </si>
  <si>
    <t>Стоматит, заїда, виразки в порожнині рота. Визначення грибів Candida spp. з антимікотикограмою з МІС</t>
  </si>
  <si>
    <t>МАТЕРІАЛ ІЗ ЗУБОЯСНЕВОЇ КИШЕНІ</t>
  </si>
  <si>
    <t>Захворювання пародонту. Визначення аеробів з антибіотикограмою з МІС</t>
  </si>
  <si>
    <t>Захворювання пародонту. Визначення анаеробів з антибіотикограмою</t>
  </si>
  <si>
    <t>МАТЕРІАЛ З ДИХАЛЬНИХ ШЛЯХІВ</t>
  </si>
  <si>
    <t>Харкотиння. Визначення аеробів з антибіотикограмою з МІС</t>
  </si>
  <si>
    <t>МАТЕРІАЛ З УРАЖЕНОЇ ШКІРИ ТА М'ЯКИХ ТКАНИН</t>
  </si>
  <si>
    <t xml:space="preserve">Рани нехірургічні, хірургічні. Визначення аеробів з антибіотикограмою з МІС </t>
  </si>
  <si>
    <t>Рани нехірургічні, хірургічні. Визначення анаеробів з антибіотикограмою</t>
  </si>
  <si>
    <t>Акне. Визначення аеробів з антибіотикограмою з МІС</t>
  </si>
  <si>
    <t xml:space="preserve">Рани нехірургічні, хірургічні (імунодефіцит, діабет). Визначення аеробів з антибіотикограмою з МІС </t>
  </si>
  <si>
    <t>Рани нехірургічні, хірургічні (імунодефіцит, діабет). Визначення анаеробів з антибіотикограмою</t>
  </si>
  <si>
    <t>Рани нехірургічні, хірургічні (імунодефіцит, діабет). Визначення грибів Candida spp. з антимікотикограмою з МІС</t>
  </si>
  <si>
    <t>Запалення валика біля нігтя. Визначення аеробів з антибіотикограмою з МІС</t>
  </si>
  <si>
    <t>Запалення валика біля нігтя. Визначення грибів Candida spp. з антимікотикограмою з МІС</t>
  </si>
  <si>
    <t>МАТЕРІАЛ З МОЛОЧНОЇ ЗАЛОЗИ</t>
  </si>
  <si>
    <t xml:space="preserve">Мастит. Визначення аеробів з антибіотикограмою з МІС </t>
  </si>
  <si>
    <t>Мастит. Визначення анаеробів з антибіотикограмою</t>
  </si>
  <si>
    <t>МАТЕРІАЛ З АБСЦЕСІВ</t>
  </si>
  <si>
    <t xml:space="preserve">Абсцеси будь-якої локалізації. Визначення аеробів з антибіотикограмою з МІС </t>
  </si>
  <si>
    <t>Абсцеси будь-якої локалізації. Визначення анаеробів з антибіотикограмою</t>
  </si>
  <si>
    <t>Абсцеси будь-якої локалізації. Визначення грибів Candida spp. з антимікотикограмою з МІС</t>
  </si>
  <si>
    <t>ПЕРИТОНІТ</t>
  </si>
  <si>
    <t xml:space="preserve">Ексудат із черевної порожнини. Перитоніт. Визначення аеробів з антибіотикограмою з МІС </t>
  </si>
  <si>
    <t>Ексудат із черевної порожнини. Перитоніт. Визначення анаеробів з антибіотикограмою</t>
  </si>
  <si>
    <t>КРОВ ТА ІНШІ СТЕРИЛЬНІ РІДИНИ</t>
  </si>
  <si>
    <t xml:space="preserve">Кров на стерильність. Визначення аеробів з антибіотикограмою з МІС </t>
  </si>
  <si>
    <t>Кров на стерильність. Визначення аеробів з антибіотикограмою з МІС та анаеробів з антибіотикограмою</t>
  </si>
  <si>
    <t>Ендокардит. Визначення аеробів з антибіотикограмою з МІС та анаеробів з антибіотикограмою</t>
  </si>
  <si>
    <t>Стерильні рідини (амніотична, перитонеальна, плевральна). Визначення аеробів, грибів Candida spp. з антибіотико-/антимікотикограмою з МІС та анаеробів з антибіотикограмою</t>
  </si>
  <si>
    <t>Ліквор. Перикардіальна, синовіальна (суглобна) рідина. Визначення аеробів з антибіотикограмою з МІС та анаеробів з антибіотикограмою, грибів Candida spp. з антимікотикограмою з МІС</t>
  </si>
  <si>
    <t xml:space="preserve">Жовч. Визначення аеробів з антибіотикограмою з МІС </t>
  </si>
  <si>
    <t>Інфекції, асоційовані з внутрішньосудинним катетером. Визначення аеробів з антибіотикограмою з МІС</t>
  </si>
  <si>
    <t>ІНТУБАЦІЙНА ТРУБКА</t>
  </si>
  <si>
    <t xml:space="preserve">Інтубаційна трубка. Визначення аеробів з антибіотикограмою з МІС </t>
  </si>
  <si>
    <t>Інтубаційна трубка. Визначення анаеробів з антибіотикограмою</t>
  </si>
  <si>
    <t>Інтубаційна трубка. Визначення грибів Candida spp. з антимікотикограмою з МІС</t>
  </si>
  <si>
    <t>ІНШЕ</t>
  </si>
  <si>
    <t>Стрептокок групи В з антибіотикограмою з МІС</t>
  </si>
  <si>
    <t xml:space="preserve"> БАКТЕРІОЛОГІЧНА ПАНЕЛЬ З АВТОМАТИЗОВАНОЮ СИСТЕМОЮ ІДЕНТИФІКАЦЇ ТА ЧУТЛИВОСТІ</t>
  </si>
  <si>
    <r>
      <t xml:space="preserve">КДЛ №89 "Високочутливий скринінг раку шийки матки" </t>
    </r>
    <r>
      <rPr>
        <sz val="14"/>
        <rFont val="Verdana"/>
        <family val="2"/>
      </rPr>
      <t xml:space="preserve"> (Пап-тест методом рідинної цитології  (технологія SurePath BD); ВПЛ, Комплексне генотипування ДНК 28 типів, в напівкількісному форматі методом REAL TIME ПЛР)</t>
    </r>
  </si>
  <si>
    <r>
      <rPr>
        <b/>
        <sz val="14"/>
        <rFont val="Verdana"/>
        <family val="2"/>
      </rPr>
      <t>Алергопанель "Інгаляційна-1" 25 алергенів</t>
    </r>
    <r>
      <rPr>
        <sz val="14"/>
        <rFont val="Verdana"/>
        <family val="2"/>
      </rPr>
      <t xml:space="preserve"> (береза, вільха, ліщина, дуб, олива, платан, кипарис, тимофіївка, 
грястиця збірна, вівсяниця лугова, тонконіг лучний, жито посівне, амброзія, полин, кульбаба, золотарник, постениця, подорожник, курай поташевий, Dermatophagoides pteronyssinus, епідерміс (шерсть) кота, епідерміс (шерсть) собаки, Aspergillus fumigatus, Alternaria alternata, MUXF3 CCD, Bromelain)</t>
    </r>
  </si>
  <si>
    <r>
      <rPr>
        <b/>
        <sz val="14"/>
        <rFont val="Verdana"/>
        <family val="2"/>
      </rPr>
      <t xml:space="preserve">Алергопанель "Пилок лугових трав" 8 алергенів </t>
    </r>
    <r>
      <rPr>
        <sz val="14"/>
        <rFont val="Verdana"/>
        <family val="2"/>
      </rPr>
      <t xml:space="preserve">(пахуча трава, грястиця збірна, вівсяниця лугова, тимофіївка лугова, мітлиця тонка, тонконіг лучний, жито посівне, бермудська трава) </t>
    </r>
  </si>
  <si>
    <t>Забезпечення преаналітичного етапу в мікробіології: стерильний контейнер + пробірка Amies (жіноча)</t>
  </si>
  <si>
    <t>Забезпечення преаналітичного етапу в мікробіології: пробірка Amies (жіноча)</t>
  </si>
  <si>
    <t>Забезпечення преаналітичного етапу в мікробіології: пробірка Amies (чоловіча)</t>
  </si>
  <si>
    <t>Забезпечення преаналітичного етапу в мікробіології: пайпель та пробірка Amies (жіноча)</t>
  </si>
  <si>
    <t>Онкомаркер карциноїдних пухлин 5-гідроксиіндолоцтова кислота</t>
  </si>
  <si>
    <t>Онкомаркер карциноїдних пухлин Серотонін</t>
  </si>
  <si>
    <r>
      <t xml:space="preserve">Програма 191 "Оцінка ризику цукрового діабету 2 типу" </t>
    </r>
    <r>
      <rPr>
        <sz val="14"/>
        <rFont val="Verdana"/>
        <family val="2"/>
      </rPr>
      <t>(Глікований гемоглобін (HbA1c); індекс HOMA (глюкоза (венозна кров) х Інсулін /22,5))</t>
    </r>
  </si>
  <si>
    <t>Кров на стерильність. Визначення анаеробів з антибіотикограмою</t>
  </si>
  <si>
    <t xml:space="preserve">Ендокардит. Визначення аеробів з антибіотикограмою з МІС </t>
  </si>
  <si>
    <t>Ендокардит. Визначення анаеробів з антибіотикограмою</t>
  </si>
  <si>
    <t>Стерильні рідини (амніотична, перитонеальна, плевральна). Визначення аеробів з антибіотикограмою з МІС</t>
  </si>
  <si>
    <t>Стерильні рідини (амніотична, перитонеальна, плевральна). Визначення анаеробів з антибіотикограмою</t>
  </si>
  <si>
    <t xml:space="preserve">Стерильні рідини (амніотична, перитонеальна, плевральна). Визначення грибів Candida spp. з антимікотикограмою з МІС </t>
  </si>
  <si>
    <r>
      <t xml:space="preserve">КДЛ №007 "Вибір лікаря" </t>
    </r>
    <r>
      <rPr>
        <sz val="14"/>
        <rFont val="Verdana"/>
        <family val="2"/>
      </rPr>
      <t>(Від 4-х досліджень на вибір лікаря, крім КДЛ, СП, преА, БАКТЕРІОЛОГІЧНОЇ ПАНЕЛІ З АВТОМАТИЗОВАНОЮ СИСТЕМОЮ ІДЕНТИФІКАЦЇ ТА ЧУТЛИВОСТІ, ДОСЛІДЖЕНЬ ПАТОМОРФОЛОГІЧНОЇ ПАНЕЛІ, ПРОЕКТІВ та на які не розповсюджується пакетна ціна)</t>
    </r>
  </si>
  <si>
    <t>* - обмеження переліку Відділень для взяття  біологічного матеріалу. Детальнішу інформацію щодо адрес Відділень та графіку прийому БМ дізнавайтесь за телефоном Єдиної інформаційної служби медичної лабораторії ДІЛА: 0 800 217 887 та на сайті www.dila.ua</t>
  </si>
  <si>
    <r>
      <rPr>
        <b/>
        <sz val="14"/>
        <rFont val="Verdana"/>
        <family val="2"/>
      </rPr>
      <t xml:space="preserve">Програма 168 "Партнерська турбота (розширена)" </t>
    </r>
    <r>
      <rPr>
        <sz val="14"/>
        <rFont val="Verdana"/>
        <family val="2"/>
      </rPr>
      <t>(Сифіліс, Treponema pallidum, антитіла загальні - скринінг; виявлення ДНК методом REAL TIME ПЛР (БМ – зішкріб з у/г тракту): хламідіоз, Chlamydia trachomatis; мікоплазмоз, Mycoplasma genitalium; гонорея, Neisseria gonorrhoeae; трихомоніаз, Trichomonas vaginalis;</t>
    </r>
    <r>
      <rPr>
        <b/>
        <sz val="14"/>
        <rFont val="Verdana"/>
        <family val="2"/>
      </rPr>
      <t xml:space="preserve"> </t>
    </r>
    <r>
      <rPr>
        <sz val="14"/>
        <rFont val="Verdana"/>
        <family val="2"/>
      </rPr>
      <t xml:space="preserve">Гепатит В, HBsAg; Гепатит С, Anti-HCV антитіла до вірусу - скринінг; ВІЛ 1/1о/2, серологічна діагностика з підтвердженням (антиген та антитіла) </t>
    </r>
  </si>
  <si>
    <t>Забезпечення преаналітичного етапу при дослідженні У/Г матеріалу</t>
  </si>
  <si>
    <t>Забезпечення преА етапу  "Трихомоніаз TRICHOMONAS VAGINALIS (InPouch TV)</t>
  </si>
  <si>
    <t>ПреА етап, сеча/еякулят "Міко-уреаплазмоз, посів з чутливістю до 11 антиб."</t>
  </si>
  <si>
    <t>Преаналітичний етап при бак. дослідженні сечі - набір Vacuette Бак</t>
  </si>
  <si>
    <t>Забезпечення преаналітичного етапу при дослідженні добового об'єму сечі</t>
  </si>
  <si>
    <t>Забезпечення преА для транспортування сечі (контейнер VT без консерванту)</t>
  </si>
  <si>
    <t>Преаналітичний етап при дослідженні добової сечі (набір)</t>
  </si>
  <si>
    <t xml:space="preserve">Забезпечення преаналітичного етапу дослідження на демодекс (шкіра обличчя) </t>
  </si>
  <si>
    <t>Забезпечення преА ПАП-тест рідинної цитології (віала, cervix-brush combi)</t>
  </si>
  <si>
    <t>ПреА гістологічного дослідж. із порожнини матки (пайпель+10% р-н формаліну)</t>
  </si>
  <si>
    <t>Забезпечення преА етапу гістол. досл. (ємкість 60,0 мл з 10% р. формаліну)</t>
  </si>
  <si>
    <t>ПреА молекулярно-генетич. дослідж. пунктат ЩЗ (ПЛР контейнер з муколітиком)</t>
  </si>
  <si>
    <t>Забезпечення преА етапу при дослідженні виділень з грудної залози</t>
  </si>
  <si>
    <t>ПреА для мікробіології стерільний контейнер + пробірка Amies (жін)</t>
  </si>
  <si>
    <t>ПреА для мікробіології: пробірка Amies (жіноча)</t>
  </si>
  <si>
    <t>ПреА для мікробіології: пробірка Amies (чоловіча)</t>
  </si>
  <si>
    <t>ПреА для мікробіології: пайпель та пробірка Amies (ж)</t>
  </si>
  <si>
    <t>Виклик кур'єра в ЛПУ  в межах м. Київ, в т.ч. ПДВ</t>
  </si>
  <si>
    <t>Прогестерон</t>
  </si>
  <si>
    <t>Антимюллерів гормон (АМГ)</t>
  </si>
  <si>
    <t>Інгібін B</t>
  </si>
  <si>
    <t>Андростендіон</t>
  </si>
  <si>
    <t>Дигідротестостерон</t>
  </si>
  <si>
    <t>Паратгормон (1-84)  (ПТГ)</t>
  </si>
  <si>
    <t>Кальцитонін</t>
  </si>
  <si>
    <t>Йод у сечі (напівкількісн.)</t>
  </si>
  <si>
    <t>Метанефрини загальні (у добовій сечі)</t>
  </si>
  <si>
    <t>Адреналін (у плазмі)</t>
  </si>
  <si>
    <t>Адреналін (у добовій сечі)</t>
  </si>
  <si>
    <t>Норадреналін (у плазмі)</t>
  </si>
  <si>
    <t>Норадреналін (у добовій сечі)</t>
  </si>
  <si>
    <t>Кортизол (у добовій сечі)</t>
  </si>
  <si>
    <t>Кортизол (у сироватці)</t>
  </si>
  <si>
    <t>Альдостерон-ренінове співвідношення (АРС)</t>
  </si>
  <si>
    <t>Альдостерон</t>
  </si>
  <si>
    <t>Соматотропний гормон (191)</t>
  </si>
  <si>
    <t>Соматотропний гормон (191) (діти до 18 років, базальний рівень)</t>
  </si>
  <si>
    <t>Соматотропний гормон (191) (діти до 18 років, нічний пік)</t>
  </si>
  <si>
    <t>Соматотропний гормон (191) (діти до 18 років, стимульований рівень)</t>
  </si>
  <si>
    <t>Інсулін</t>
  </si>
  <si>
    <t>Індекс HOMA (глюкоза (венозна кров) х Інсулін /22,5)</t>
  </si>
  <si>
    <t>С - пептид</t>
  </si>
  <si>
    <t>Антитіла до інсуліну</t>
  </si>
  <si>
    <t>Антитіла до острівцевого апарату підшлункової залози (ІСА) IgG</t>
  </si>
  <si>
    <t>Антитіла до глутамінокислої декарбоксилази (GADA)</t>
  </si>
  <si>
    <t>Антитіла до тирозинфосфатази (IA-2)</t>
  </si>
  <si>
    <t>Лептин</t>
  </si>
  <si>
    <t>Остеопороз, маркер остеорезорбції b-Cross Laps (b-ctx) у сироватці</t>
  </si>
  <si>
    <t>Остеопороз, маркер остеосинтезу Остеокальцин</t>
  </si>
  <si>
    <t>Остеопороз, Паратгормон (1-84) (ПТГ)</t>
  </si>
  <si>
    <t>Вітамін D3 (1,25-дигідроксихолекальциферол)</t>
  </si>
  <si>
    <t>Кальцій</t>
  </si>
  <si>
    <t>Фосфор</t>
  </si>
  <si>
    <t>Естріол некон'югований</t>
  </si>
  <si>
    <t>РАРР</t>
  </si>
  <si>
    <t>Пренатальний скринінг ІІ триместру, АФП, ХГЛ, естріол некон`югований</t>
  </si>
  <si>
    <t>Розрахунок ризику хромосомних аномалій програмою PRISCA І триместру</t>
  </si>
  <si>
    <t>Хоріонічний гонадотропін (вільна B-субодиниця, 8-13 тижн., І скринінг)</t>
  </si>
  <si>
    <t>Розрахунок ризику хромосомних аномалій та ДНТ програмою PRISCA II триместру</t>
  </si>
  <si>
    <t>Синдром Жильбера, негемоліт.гіпербілірубінемія сімейна/токсичність іринот.</t>
  </si>
  <si>
    <t xml:space="preserve">Каріотипування (матеріал - кров) </t>
  </si>
  <si>
    <t>Онкомаркер Хоріонічний гонадотропін (загальна B-субодиниця)</t>
  </si>
  <si>
    <t>Індекс ROMA (розрахунок ризику раку яєчників: СА 125, НЕ-4)</t>
  </si>
  <si>
    <t>Онкомаркер недрібнокл. раку легень CYFRA 21-1 (фрагмент цитокератину 19)</t>
  </si>
  <si>
    <t>Онкомаркер Нейроенолаза (NSE)</t>
  </si>
  <si>
    <t>Онкомаркер шлунка CA 72-4  </t>
  </si>
  <si>
    <t>Онкомаркер Антиген плоскоклітинної карциноми (SCC)</t>
  </si>
  <si>
    <t>Тропонін I скринінг</t>
  </si>
  <si>
    <t>Тропонін I високочутливий</t>
  </si>
  <si>
    <t>Креатинкіназа МВ-фракція</t>
  </si>
  <si>
    <t>Дигоксин</t>
  </si>
  <si>
    <t>Ліпопротеїн (а) - кількісн.</t>
  </si>
  <si>
    <t>Антитіла до Scl-70 (склеродермія)</t>
  </si>
  <si>
    <t>Антитіла до кардіоліпіну IgM</t>
  </si>
  <si>
    <t>Антитіла до мітохондрій (АМА-М2)</t>
  </si>
  <si>
    <t>Антитіла до гліадину (деамінізовані пептиди) IgA  ELiA</t>
  </si>
  <si>
    <t>Антинуклеарні антитіла екстраговані: Anti-ENA скринінг</t>
  </si>
  <si>
    <t>Гепатит А, антитіла до вірусу IgM</t>
  </si>
  <si>
    <t>Гепатит А, антитіла до вірусу IgG</t>
  </si>
  <si>
    <t>Гепатит В, HBsAg</t>
  </si>
  <si>
    <t>Гепатит В, HBsAg - кількісн.</t>
  </si>
  <si>
    <t>Гепатит В, НВеАg</t>
  </si>
  <si>
    <t>Гепатит В, антитіла загальні до НВеАg</t>
  </si>
  <si>
    <t>Гепатит В, антитіла загальні до HBсorАg</t>
  </si>
  <si>
    <t>Гепатит В, антитіла IgM до HBсorАg</t>
  </si>
  <si>
    <t>Гепатит С, Anti-HCV антитіла до вірусу - скринінг</t>
  </si>
  <si>
    <t>Гепатит С, генотипування РНК вірусу (1, 2, 3) методом REAL TIME ПЛР -якісн.</t>
  </si>
  <si>
    <t>Гепатит С, РНК вірусу  методом REAL TIME ПЛР - якісн.</t>
  </si>
  <si>
    <t>Гепатит D, загальні антитіла</t>
  </si>
  <si>
    <t>Гепатит D, РНК вірусу  методом REAL TIME ПЛР - якісн.</t>
  </si>
  <si>
    <t>Гепатит TT, ДНК вірусу методом REAL TIME ПЛР - якісн.</t>
  </si>
  <si>
    <t>Герпес звичайний, Herpes simplex, типи 1/2, ДНК методом REAL TIME ПЛР-якісн</t>
  </si>
  <si>
    <t>Герпес, Human herpesvirus, 6 тип, ДНК методом REAL TIME ПЛР - кількісн.</t>
  </si>
  <si>
    <t>Токсоплазмоз, Toxoplasma gondii, ДНК методом ПЛР - якісн.</t>
  </si>
  <si>
    <t>Цитомегаловірус, Cytomegalovirus, ДНК методом REAL TIME ПЛР - кількісн.</t>
  </si>
  <si>
    <t>Парвовірус В19, Human parvovirus, ПЛР - кількісн.</t>
  </si>
  <si>
    <t>Мононуклеоз, EBV, Human herpesvirus 4, гетерофільні антитіла до вірусу</t>
  </si>
  <si>
    <t>Мононуклеоз, EBV, Human herpesvirus 4, ДНК методом REAL TIME ПЛР- кількісн.</t>
  </si>
  <si>
    <t>Мононуклеоз, EBV, Human herpesvirus 4, антитіла до капсид. АГ IgM (VCA IgM)</t>
  </si>
  <si>
    <t>Мононуклеоз, EBV, Human herpesvirus 4, АТ до капсид. антигена IgG (VCA IgG)</t>
  </si>
  <si>
    <t>Мононуклеоз, EBV, Human herpesvirus 4, АТ до ядерного АГ IgG (EBNA IgG)</t>
  </si>
  <si>
    <t>Кір, Measles morbillivirus, антитіла до вірусу IgM</t>
  </si>
  <si>
    <t>Дифтерія, Corynebacterium diphteriae, антитіла до дифтерійн. анатоксину IgG</t>
  </si>
  <si>
    <t>Гострі кишкові інфекції ПЛР REAL TIME - скринінг</t>
  </si>
  <si>
    <t>Хелікобактеріоз, Helicobacter pylor, антитіла IgG</t>
  </si>
  <si>
    <t>Хелікобактеріоз, Helicobacter pylori, ДНК методом ПЛР - якісн.</t>
  </si>
  <si>
    <t>Туберкульоз, Mycobacterium tuberculosis, ДНК методом ПЛР - якісн.</t>
  </si>
  <si>
    <t>Хламідіоз, Сhlamydophіla pneumonia, ДНК методом REAL TIME ПЛР - якісн.</t>
  </si>
  <si>
    <t>Мікоплазмоз, Mycoplasma pneumonia, ДНК методом REAL TIME ПЛР - якісн.</t>
  </si>
  <si>
    <t>Бореліоз, Borrelia, антитіла IgM - підтверджуючий тест (імуноблот)</t>
  </si>
  <si>
    <t>Бореліоз, Borrelia, антитіла IgG - підтверджуючий тест (імуноблот)</t>
  </si>
  <si>
    <t>Ієрсініоз, Yersinia еnterocolitica, загал. антитіла з визначенням серотипу</t>
  </si>
  <si>
    <t xml:space="preserve">Токсокароз, Toxocara canis, антитіла IgG </t>
  </si>
  <si>
    <t>Аскаридоз, Ascaris lumbricoides, антитіла IgG</t>
  </si>
  <si>
    <t>Лямбліоз, Giardia lamblia, загальні антитіла (IgG + IgM + IgA)</t>
  </si>
  <si>
    <t>Опісторхоз, Opisthorchis felineus, антитіла IgG</t>
  </si>
  <si>
    <t>Ехінококоз, Echinococcus granulosus, антитіла (IgG + IgA)</t>
  </si>
  <si>
    <t>Трихінельоз, Trichinella spiralis, антитіла (IgG + IgA)</t>
  </si>
  <si>
    <t>Скринінг бактеріального вагінозу - кількісн.</t>
  </si>
  <si>
    <t>Діагностика бактеріального вагінозу - Фемофлор 8 - кількісн.</t>
  </si>
  <si>
    <t>Скринінг 7 ІПСШ - напівкількісн.</t>
  </si>
  <si>
    <t>Хламідіоз, Chlamydia trachomatis, ДНК методом REAL TIME ПЛР - якісн.</t>
  </si>
  <si>
    <t>Мікоплазмоз, уреаплазмоз, посів з визначенням чутливості до 11 антибіотиків</t>
  </si>
  <si>
    <t>Мікоплазмоз, уреаплазмоз з дост.контейнеру (сеча/еякулят), з чутл. до 11 аб</t>
  </si>
  <si>
    <t>Уреаплазмоз, Ureaplasma spp.(urealyticum+parvum), ДНК REAL TIME ПЛР, кільк.</t>
  </si>
  <si>
    <t>Уреаплазмоз, Ureaplasma urealyticum, ДНК методом REAL TIME ПЛР - кількісн.</t>
  </si>
  <si>
    <t>Уреаплазмоз, Ureaplasma parvum, ДНК методом REAL TIME ПЛР - кількісн.</t>
  </si>
  <si>
    <t>Мікоплазмоз, Mycoplasma hominis, ДНК методом REAL TIME ПЛР - кільк.</t>
  </si>
  <si>
    <t>Мікоплазмоз, Mycoplasma genitalium, ДНК методом REAL TIME ПЛР - якісн.</t>
  </si>
  <si>
    <t>Трихомоніаз, Trichomonas vaginalis, ДНК методом REAL TIME ПЛР - якісн.</t>
  </si>
  <si>
    <t>Гонорея, Neisseria gonorrhoeae, ДНК методом REAL TIME ПЛР - якісн.</t>
  </si>
  <si>
    <t>Гарднерельоз, Gardnerella vaginalis, ДНК методом REAL TIME ПЛР - якісн.</t>
  </si>
  <si>
    <t>Кандидоз, Candida albicans, ДНК методом REAL TIME ПЛР - якісн.</t>
  </si>
  <si>
    <t>Сифіліс, Treponema pallidum, ДНК REAL TIME ПЛР (будь-який БМ) - якісн.</t>
  </si>
  <si>
    <t>ВПЛ - кількісним  методом Real Time ПЛР</t>
  </si>
  <si>
    <t>ВПЛ, Комплексне генотипування ДНК 28 типів, напівкільк.формат,REAL TIME ПЛР</t>
  </si>
  <si>
    <t>Кольпіт. Вульвовагініт. Визначення аеробів з АБЧ з МІС мг/л</t>
  </si>
  <si>
    <t>Кольпіт. Вульвовагініт. Визначення анаеробів з АБЧ</t>
  </si>
  <si>
    <t>Кольпіт. Вульвовагініт. Визначення Candida spp. АБЧ з МІС мг/л</t>
  </si>
  <si>
    <t>Цервіцит. Визначення аеробів з АБЧ з МІС мг/л</t>
  </si>
  <si>
    <t>Цервіцит. Визначення анаеробів з АБЧ</t>
  </si>
  <si>
    <t>Ендометрит. Визначення аеробів з АБЧ з МІС мг/л</t>
  </si>
  <si>
    <t>Ендометрит. Визначення анаеробів з АБЧ</t>
  </si>
  <si>
    <t>Бартолініт. Визначення аеробів з АБЧ з МІС  мг/л</t>
  </si>
  <si>
    <t>Бартолініт. Визначення анаеробів з АБЧ</t>
  </si>
  <si>
    <t xml:space="preserve">Простатит. Визначення аеробів з АБЧ з МІС мг/л </t>
  </si>
  <si>
    <t>Простатит. Визначення Candida spp. АБЧ з МІС мг/л</t>
  </si>
  <si>
    <t>Баланопостит. Визначення аеробів та Candida spp. з АБЧ з МІС мг/л</t>
  </si>
  <si>
    <t>Уретрит. Цистит. Визначення аеробів з АБЧ з МІС мг/л</t>
  </si>
  <si>
    <t>Піурія. Цистит. Пієлонефрит. Аероби та гриби Candida spp. з АБЧ з МІС мг/л</t>
  </si>
  <si>
    <t>Скринінг вагітних на безсимптомну бактеріурію. Аероби з АБЧ з МІС мг/л</t>
  </si>
  <si>
    <t>Бакпосів із носа. Визначення  аеробів з АБЧ з МІС мг/л</t>
  </si>
  <si>
    <t>Синусити. Визначення аеробів з АБЧ з МІС мг/л</t>
  </si>
  <si>
    <t>Синусити. Визначення анаеробів з АБЧ</t>
  </si>
  <si>
    <t>Синусити. Визначення Candida spp. с АБЧ з МІС мг/л</t>
  </si>
  <si>
    <t>Отит. Визначення аеробів з АБЧ з МІС мг/л</t>
  </si>
  <si>
    <t>Отит. Визначення анаеробів з АБЧ</t>
  </si>
  <si>
    <t>Отит. Визначення Candida spp. з АБЧ з МІС мг/л</t>
  </si>
  <si>
    <t>Кон'юнктивіт. Визначення аеробів з АБЧ з МІС мг/л</t>
  </si>
  <si>
    <t>Посттравматичний ендофтальміт. Визначення аеробів з АБЧ з МІС мг/л</t>
  </si>
  <si>
    <t xml:space="preserve">Посттравматичний ендофтальміт. Визначення анаеробів з АБЧ  </t>
  </si>
  <si>
    <t>Посттравматичний ендофтальміт. Визначення Candida spp. АБЧ з МІС мг/л</t>
  </si>
  <si>
    <t>Кератит. Визначення аеробів з АБЧ з МІС мг/л</t>
  </si>
  <si>
    <t>Ендофтальміт. Визначення аеробів з АБЧ з МІС мг/л</t>
  </si>
  <si>
    <t>Ендофтальміт. Визначення анаеробів з АБЧ</t>
  </si>
  <si>
    <t>Ендофтальміт. Визначення Candida spp. з АБЧ з МІС мг/л</t>
  </si>
  <si>
    <t>Блефарит. Визначення аеробів з АБЧ з МІС мг/л</t>
  </si>
  <si>
    <t>Мазок із горла. Визначення аеробів з АБЧ з МІС мг/л</t>
  </si>
  <si>
    <t>Мазок із горла. Визначення Candida spp. з АБЧ з МІС мг/л</t>
  </si>
  <si>
    <t>Тонзиліт. Визначення аеробів з АБЧ з МІС мг/л та на дифтерію</t>
  </si>
  <si>
    <t>Стоматит, заїда,виразки порожнини рота. Визначення аеробів з АБЧ з МІС мг/л</t>
  </si>
  <si>
    <t>Стоматит, заїда, виразки в порожнині рота. Визначення Candida АБЧ з МІС мг/</t>
  </si>
  <si>
    <t>Захворювання пародонту. Визначення аеробів з АБЧ з МІС мг/л</t>
  </si>
  <si>
    <t>Захворювання пародонту. Визначення анаеробів з АБЧ</t>
  </si>
  <si>
    <t>Харкотиння. Визначення аеробів з АБЧ з МІС мг/л</t>
  </si>
  <si>
    <t>Рани нехірургічні, хірургічні. Визначення аеробів з АБЧ з МІС мг/л</t>
  </si>
  <si>
    <t>Рани нехірургічні, хірургічні. Визначення анаеробів з АБЧ</t>
  </si>
  <si>
    <t xml:space="preserve">Акне. Визначення аеробів з АБЧ з МІС мг/л </t>
  </si>
  <si>
    <t>Рани (імунодефіцит/діабет). Визначення аеробів з АБЧ з МІС мг/л</t>
  </si>
  <si>
    <t xml:space="preserve">Рани (імунодефіцит/діабет). Визначення анаеробів з АБЧ  </t>
  </si>
  <si>
    <t>Рани (імунодефіцит/діабет). Визначення Candida spp. з АБЧ з МІС мг/л</t>
  </si>
  <si>
    <t xml:space="preserve">Запалення валика біля нігтя. Визначення аеробів з АБЧ з МІС мг/л </t>
  </si>
  <si>
    <t>Запалення валика біля нігтя. Визначення Candida spp. з АБЧ з МІС мг/л</t>
  </si>
  <si>
    <t>Мастит. Визначення аеробів з АБЧ з МІС мг/л</t>
  </si>
  <si>
    <t xml:space="preserve">Мастит. Визначення анаеробів з АБЧ </t>
  </si>
  <si>
    <t>Абсцеси будь-якої локалізації. Визначення аеробів з АБЧ з МІС мг/л</t>
  </si>
  <si>
    <t xml:space="preserve">Абсцеси будь-якої локалізації. Визначення анаеробів з АБЧ  </t>
  </si>
  <si>
    <t>Абсцеси будь-якої локалізації. Визначення Candida spp. з АБЧ з МІС мг/л</t>
  </si>
  <si>
    <t>Перитонеальний ексудат. Перитоніт. Визначення аеробів з АБЧ з МІС мг/л</t>
  </si>
  <si>
    <t>Перитонеальний ексудат. Перитоніт. Визначення анаеробів з АБЧ</t>
  </si>
  <si>
    <t>Кров на стерильність. Визначення аеробів з АБЧ з МІС мг/л</t>
  </si>
  <si>
    <t>Кров на стерильність. Визначення аеробів з АБЧ з МІС мг/л, анаеробів</t>
  </si>
  <si>
    <t>Ендокардит. Визначення аеробів з АБЧ з МІС мг/л та анаеробів</t>
  </si>
  <si>
    <t>Стерильні рідини. Визначення аеробів з антибіотикограмою з МІС мг/л</t>
  </si>
  <si>
    <t>Стерильні рідини. Визначення анаеробів з антибіотикограмою</t>
  </si>
  <si>
    <t>Стерильні рідини. Визначення грибів Candida з АБЧ з МІС мг/л</t>
  </si>
  <si>
    <t>Стерильні рідини. Визначення аеробів, Candida з АБЧ з МІС мг/л, анаеробів</t>
  </si>
  <si>
    <t>Ліквор.Перикар.Суглоб. рідина. Аероби, Candida з АБЧ з МІС мг/л, анаероби</t>
  </si>
  <si>
    <t xml:space="preserve">Жовч. Визначення аеробів з АБЧ з МІС мг/л  </t>
  </si>
  <si>
    <t>Інфекції, асоційовані з в/судин.катетером. Визнач. аеробів з АБЧ з МІС мг/л</t>
  </si>
  <si>
    <t>Інтубаційна трубка. Визначення аеробів з АБЧ з МІС мг/л</t>
  </si>
  <si>
    <t>Інтубаційна трубка. Визначення анаеробів з АБЧ</t>
  </si>
  <si>
    <t>Інтубаційна трубка. Визначення Candida spp. з АБЧ з МІС мг/л</t>
  </si>
  <si>
    <t>Стрептокок групи В з АБЧ з МІС мг/л</t>
  </si>
  <si>
    <t>Кров на стерильність (аероби)</t>
  </si>
  <si>
    <t>Бакпосів матеріалу на грибкову флору (рід Candida) з антимікотикограмою</t>
  </si>
  <si>
    <t>Бакпосів на грибкову флору з визнач. 42 видів і чутливістю до антимікотиків</t>
  </si>
  <si>
    <t>Бактеріологічний посів + антибіотикограма урогенітальних виділень (1 точка)</t>
  </si>
  <si>
    <t>Бактеріологічний посів + антибіотикограма сечі</t>
  </si>
  <si>
    <t>Бактеріологічний посів + антибіотикограма матеріалу із ока</t>
  </si>
  <si>
    <t>Бактеріологічний посів + антибіотикограма матеріалу із язика</t>
  </si>
  <si>
    <t>Бактеріологічний посів + антибіотикограма матеріалу із вуха</t>
  </si>
  <si>
    <t>Бактеріологічний посів + антибіотикограма вмісту нігтьової кишені</t>
  </si>
  <si>
    <t>Бактеріологічний посів + антибіотикограма матеріалу із носа</t>
  </si>
  <si>
    <t>Бактеріологічний посів + антибіотикограма матеріалу із мигдалин</t>
  </si>
  <si>
    <t>Бактеріологічний посів матеріалу із мигдалин на дифтерію + антибіотикограма</t>
  </si>
  <si>
    <t>Бактеріологічний посів матеріалу із носа на дифтерію + антибіотикограма</t>
  </si>
  <si>
    <t>Бактеріологічний посів + антибіотикограма харкотиння, із бронхів</t>
  </si>
  <si>
    <t>Бактеріологічний посів + антибіотикограма матеріалу на анаеробну флору</t>
  </si>
  <si>
    <t>Бактеріологічний посів із зубоясневої кишені (на анаероби)</t>
  </si>
  <si>
    <t>Бактеріологіч.посів+антибіотикограма виділень із дренажу на анаеробну флору</t>
  </si>
  <si>
    <t>Бактеріологічний посів + антибіотикограма виділень із дренажу</t>
  </si>
  <si>
    <t>Бактеріологічний посів + антибіотикограма матеріалу із рани</t>
  </si>
  <si>
    <t>Бактеріологічний посів + антибіотикограма материнського молока</t>
  </si>
  <si>
    <t>Бактеріологічний посів + антибіотикограма жовчі</t>
  </si>
  <si>
    <t>Бактеріологічний посів + антибіотикограма калу на дисбактеріоз</t>
  </si>
  <si>
    <t>Бактеріологічний посів калу на стафілокок (S.aureus)</t>
  </si>
  <si>
    <t>Бактеріологічний посів калу на грибкову флору (рід Candida)</t>
  </si>
  <si>
    <t>Бактеріологічний посів матеріалу на стафілокок (Staphylococcus aureus)+АБГ</t>
  </si>
  <si>
    <t>Трихомоніаз, TRICHOMONAS VAGINALIS (InPouch ТV)</t>
  </si>
  <si>
    <t>Трихомоніаз, TRICHOMONAS VAGINALIS (InPouch ТV), з доставленого контейнеру</t>
  </si>
  <si>
    <t>Визначення ph вагінальних виділень</t>
  </si>
  <si>
    <t>Ентеробіоз, Enterobius vermicularis, зішкрібок</t>
  </si>
  <si>
    <t>Лямбліоз, Giardia lamblia, мікроскопія калу</t>
  </si>
  <si>
    <t>Спермограма розгорнута</t>
  </si>
  <si>
    <t>Демодекоз, Demodex folliculorum та Demodex brevis</t>
  </si>
  <si>
    <t>Кольпоцитограма (1 дослідження)</t>
  </si>
  <si>
    <t>Консультування цитологічних препаратів(ендо-,екзоцервікс,зона трансформації</t>
  </si>
  <si>
    <t>Приготування гістологічного препарату/скла з одного парафінового блоку</t>
  </si>
  <si>
    <t>Молекулярно-генетичне дослідження пунктату щитоподібної залози</t>
  </si>
  <si>
    <t>Білірубін  прямий</t>
  </si>
  <si>
    <t>Лужна фосфатаза загальна</t>
  </si>
  <si>
    <t>Бікарбонати (HСО3-)</t>
  </si>
  <si>
    <t>Білкові фракції</t>
  </si>
  <si>
    <t>Креатинкіназа (загальна)</t>
  </si>
  <si>
    <t>Калій</t>
  </si>
  <si>
    <t>Натрій</t>
  </si>
  <si>
    <t>Хлор</t>
  </si>
  <si>
    <t>Залізо</t>
  </si>
  <si>
    <t>Імунореактивний трипсин</t>
  </si>
  <si>
    <t>Час згортання крові</t>
  </si>
  <si>
    <t>Коагулограма на автоматичному аналізаторі</t>
  </si>
  <si>
    <t>Протромбіновий тест (протромбіновий час у сек, % протромбіну за Квіком,МНВ)</t>
  </si>
  <si>
    <t>МНС з визначенням TTR</t>
  </si>
  <si>
    <t>Група крові + резус фактор (виявлення методом аглютинації в гелі)</t>
  </si>
  <si>
    <t>Фолієва кислота</t>
  </si>
  <si>
    <t>Ціанокобаламін (вітамін В12)</t>
  </si>
  <si>
    <t>Еритропоетин</t>
  </si>
  <si>
    <t>Насичення трансферину залізом (залізо, трансферин, насичення трансферину)</t>
  </si>
  <si>
    <t>Фосфор у сечі</t>
  </si>
  <si>
    <t>Панкреатична амілаза (сеча)</t>
  </si>
  <si>
    <t>Визначення наркотиків у сечі - якісн.</t>
  </si>
  <si>
    <t>Комплексне імунологічне обстеження</t>
  </si>
  <si>
    <t>Субпопуляції лімфоцитів крові</t>
  </si>
  <si>
    <t>Функціональна активність гранулоцитів крові (DHR-тест)</t>
  </si>
  <si>
    <t>Діагностика сепсису (Моноцити активовані (CD45++CD14+HLA-DR+)</t>
  </si>
  <si>
    <t>Розширений субпопуляційний аналіз лімфоцитів крові (31 показник)</t>
  </si>
  <si>
    <t>Скринінг інгаляційної алергії "Phadiatop"</t>
  </si>
  <si>
    <t>Скринінг змішаної алергії для дітей "Phadiatop infant"</t>
  </si>
  <si>
    <t>Скринінг харчової алергії "fx5"</t>
  </si>
  <si>
    <t>Алергопанель "Інгаляційна-1" 25 алергенів</t>
  </si>
  <si>
    <t>Алергопанель "Інгаляційна-2" 25 алергенів</t>
  </si>
  <si>
    <t>Алергопанель "Інгаляційна-Експрес" 9 алергенів</t>
  </si>
  <si>
    <t>Алергопанель "Пилок дерев" 13 алергенів</t>
  </si>
  <si>
    <t>Алергопанель "Пилок лугових трав" 8 алергенів</t>
  </si>
  <si>
    <t>Алергопанель "Пилок бур`янів" 9 алергенів</t>
  </si>
  <si>
    <t>Алергопанель "Тварини" 6 алергенів</t>
  </si>
  <si>
    <t>Алергопанель "Отрута комах" 5 алергенів</t>
  </si>
  <si>
    <t>Алергопанель "Харчова-1" 11 алергенів</t>
  </si>
  <si>
    <t>Алергопанель "Харчова-2" 12 алергенів</t>
  </si>
  <si>
    <t>Алергопанель "Харчова-3" 12 алергенів</t>
  </si>
  <si>
    <t>Алергопанель "Харчова-4" 22 алергени</t>
  </si>
  <si>
    <t>Алергопанель "Педіатрична" 21 алерген</t>
  </si>
  <si>
    <t>Алергопанель "Змішана" 23 алергени</t>
  </si>
  <si>
    <t>Специфічні IgE, Ентеротоксин A (S. aureus) (o72)</t>
  </si>
  <si>
    <t>Пакет досліджень "Цвіль внутрішня"</t>
  </si>
  <si>
    <t>Пакет досліджень "Цвіль зовнішня"</t>
  </si>
  <si>
    <t>Визначення мінорного алергену "Кліщ домашнього пилу"</t>
  </si>
  <si>
    <t>Пакет "Астма/Риніт" з алергокомпонентами</t>
  </si>
  <si>
    <t>Пакет "Астма/Риніт" з екстрактами</t>
  </si>
  <si>
    <t>Молекулярний пакет "Алергокомпоненти собаки"</t>
  </si>
  <si>
    <t>Молекулярний пакет "Алергокомпоненти кота"</t>
  </si>
  <si>
    <t>Алергочіп ISAC (112 алергокомпонентів)</t>
  </si>
  <si>
    <t>Пакет "Астма/Риніт/Екзема"</t>
  </si>
  <si>
    <t>Молекулярний пакет "Яйце"</t>
  </si>
  <si>
    <t>Молекулярний пакет "Фрукти"</t>
  </si>
  <si>
    <t>Молекулярний пакет "Молоко"</t>
  </si>
  <si>
    <t>Молекулярний пакет "Пшениця"</t>
  </si>
  <si>
    <t>Пакет досліджень "Передвакцинаційний"</t>
  </si>
  <si>
    <t>Алергія на ліки: хлоргексидин, латекс, желатин та рівень триптази</t>
  </si>
  <si>
    <t>Алергокомпонент Берези rBet v1, PR-10, IgE (t215)</t>
  </si>
  <si>
    <t>Алергокомпоненти Берези rBet v2, rBet v4, IgE (t221)</t>
  </si>
  <si>
    <t>Алергокомпоненти Тимофіївки лугової  rPhl p1, rPhl p 5b, IgE (g213)</t>
  </si>
  <si>
    <t>Алергокомпоненти Тимофіївки лугової rPhl p7, rPhl p 12, IgE (g214)</t>
  </si>
  <si>
    <t>Алергокомпонент Полину звичайного nArt v1, IgE  (w231)</t>
  </si>
  <si>
    <t>Алергокомпонент Полину звичайного nArt v3, LTP, IgE (w233)</t>
  </si>
  <si>
    <t>Алергокомпонент Амброзії полинолистої nAmb a1, IgE (w230)</t>
  </si>
  <si>
    <t>Алергокомпонент Цвілі Alternaria alternata rAlt a1, IgE (m229)</t>
  </si>
  <si>
    <t>Алергокомпонент Собаки rCan f1, ліпокалін, IgE (e101)</t>
  </si>
  <si>
    <t>Алергокомпонент Собаки rCan f2, IgE (e102)</t>
  </si>
  <si>
    <t>Алергокомпонент Собаки nCan f3, сироватковий альбумін, IgE (e221)</t>
  </si>
  <si>
    <t>Алергокомпонент Кота rFel d1, IgE (e94)</t>
  </si>
  <si>
    <t>Алергокомпонент Кота rFel d4, ліпокалін, IgE (e228)</t>
  </si>
  <si>
    <t>Алергокомпонент Кота nFel d2, сироватковий альбумін, IgE (e220)</t>
  </si>
  <si>
    <t>Алергокомпонент Кліща домашнього пилу rDer p 23, IgE (d 209)</t>
  </si>
  <si>
    <t>Алергокомпонент Пшениці Tri a19, Omega-5 Gliadin, IgE (f416)</t>
  </si>
  <si>
    <t>Алергокомпонент Пшениці rTri a14, LTP, IgE (f433)</t>
  </si>
  <si>
    <t>Алергокомпонент Молока nBos d 4, альфа-лактальбумін, IgE (f76)</t>
  </si>
  <si>
    <t>Алергокомпонент Молока nBos d 5, бета-лактоглобулін, IgE (f77)</t>
  </si>
  <si>
    <t>Алергокомпонент Арахісу rAra h9, LTP, IgE (f427)</t>
  </si>
  <si>
    <t>Алергокомпонент Арахісу rAra h 8, PR-10, IgE (f352)</t>
  </si>
  <si>
    <t>Фактор комплементу С2</t>
  </si>
  <si>
    <t>Фактор комплементу С3</t>
  </si>
  <si>
    <t>Фактор комплементу С4</t>
  </si>
  <si>
    <t>Активність комплементу (СН50)</t>
  </si>
  <si>
    <t>КДЛ №01 "Моніторинг раку ЩЗ"</t>
  </si>
  <si>
    <t>КДЛ №02 "Скринінг при вогнищевому утворенні в області ЩЗ"</t>
  </si>
  <si>
    <t>КДЛ №3 "Діагностика гіпотиреозу, як причини галактореї"</t>
  </si>
  <si>
    <t>КДЛ №08  "Патологія прищитоподібних залоз"</t>
  </si>
  <si>
    <t>КДЛ №9 "Прищитоподібні залози та дефіцит вітаміну D:діагностика та контроль</t>
  </si>
  <si>
    <t>КДЛ №15 "ТТГ-скринінг"</t>
  </si>
  <si>
    <t>КДЛ №31 "Діагностика порушень функції ЩЗ"</t>
  </si>
  <si>
    <t>КДЛ №32 "Оцінка аутоімунного процесу в ЩЗ"</t>
  </si>
  <si>
    <t>КДЛ №33 "Діагностика дифузного токсичного зобу"</t>
  </si>
  <si>
    <t>КДЛ №42 "Оцінка функції та аутоімунного статусу ЩЗ"</t>
  </si>
  <si>
    <t>КДЛ №47 "Визначення етіології вузлоутворення в ЩЗ"</t>
  </si>
  <si>
    <t>КДЛ №59 "Скринінг аутоімунного захворювання ЩЗ"</t>
  </si>
  <si>
    <t>КДЛ №35 "Диф. діагностика ДТЗ та аутоімунного тиреоїдиту"</t>
  </si>
  <si>
    <t>КДЛ №04 "Гормональне дзеркало"</t>
  </si>
  <si>
    <t>КДЛ №6 "Діагностика джерела гіперандрогенії"</t>
  </si>
  <si>
    <t>КДЛ №16 "Оцінка функціонального стану гіпофиза"</t>
  </si>
  <si>
    <t>КДЛ №37 "Діагностика гормонального статусу репродуктивної системи"</t>
  </si>
  <si>
    <t>КДЛ №38 "Оцінка оваріального резерву"</t>
  </si>
  <si>
    <t>КДЛ №61 "Оцінка рівня тканинних андрогенів"</t>
  </si>
  <si>
    <t>КДЛ №65 "Оцінка гормональної осі гіпофіз-яєчник"</t>
  </si>
  <si>
    <t>КДЛ №77 "Вплив D-дефіциту на репродуктивний вік жінки"</t>
  </si>
  <si>
    <t>КДЛ №403 "Оцінка синдрому полікістозних яєчників"</t>
  </si>
  <si>
    <t>КДЛ №404 "Оцінка целіакії при ідіопатичному безплідді"</t>
  </si>
  <si>
    <t>КДЛ №406 "Оцінка синдрому полікістозних яєчників максі"</t>
  </si>
  <si>
    <t>КДЛ №40 "Моніторинг цукрового діабету"</t>
  </si>
  <si>
    <t>КДЛ №41 "Діагностика цукрового діабету"</t>
  </si>
  <si>
    <t>КДЛ №43 "Діагностика інсулінорезистентності"</t>
  </si>
  <si>
    <t>КДЛ №45 "Діагностика причин ожиріння - максі"</t>
  </si>
  <si>
    <t>КДЛ № 97 "Глікований гемоглобін-скринінг"</t>
  </si>
  <si>
    <t>КДЛ №05 "Скринінг причини артеріальної гіпертензії №1"</t>
  </si>
  <si>
    <t>КДЛ №7 "Кортизол крові, АКТГ"</t>
  </si>
  <si>
    <t>КДЛ №63 "Скринінг причини артеріальної гіпертензії №2"</t>
  </si>
  <si>
    <t>КДЛ №18 "Біохімічний скринінг 1-го триместра"</t>
  </si>
  <si>
    <t>КДЛ №25 "Біохімічний скринінг 2-го триместру (14-20 тижнів вагітності)"</t>
  </si>
  <si>
    <t>КДЛ №48 "TORCH інфекції IgG"</t>
  </si>
  <si>
    <t>КДЛ №49 "Комплексне обстеження вагітної в I триместрі максі"</t>
  </si>
  <si>
    <t>КДЛ №67 "Моніторинг стану плаценти і плоду"</t>
  </si>
  <si>
    <t>КДЛ №68 "Ізоімунний конфлікт за системою АВО"</t>
  </si>
  <si>
    <t>КДЛ №69 "Ізоімунний конфлікт за системою Rh"</t>
  </si>
  <si>
    <t>КДЛ №88 "Біохімічний скринінг І триместру та ризик прееклампсії"</t>
  </si>
  <si>
    <t>КДЛ №410 "Обстеження вагітної при першій явці"</t>
  </si>
  <si>
    <t>КДЛ №24 "Скринінг патології шийки матки"</t>
  </si>
  <si>
    <t>КДЛ №26 "Онкоризик шийки матки "</t>
  </si>
  <si>
    <t>КДЛ №29 "Рання діагностика епітеліального раку яєчників"</t>
  </si>
  <si>
    <t>КДЛ №39 "Скринінг пухлин шлунко-кишкового тракту"</t>
  </si>
  <si>
    <t>КДЛ №51 "Діагностика патології шийки матки"</t>
  </si>
  <si>
    <t>КДЛ №62 "Профогляд"</t>
  </si>
  <si>
    <t>КДЛ №70 "Скринінг герміногенних форм пухлин"</t>
  </si>
  <si>
    <t>КДЛ №89 "Високочутливий скринінг раку шийки матки"</t>
  </si>
  <si>
    <t>КДЛ №10 "Контроль лікування гіпергомоцистеїнемії"</t>
  </si>
  <si>
    <t>КДЛ №11 "Діагностика тромбофілії"</t>
  </si>
  <si>
    <t>КДЛ №17 "Контроль ефективності гепаринотерапії"</t>
  </si>
  <si>
    <t>КДЛ №19 "Контроль ефективності терапії непрямими антикоагулянтами"</t>
  </si>
  <si>
    <t>КДЛ №28 "Діагностика антифосфоліпідного синдрому"</t>
  </si>
  <si>
    <t>КДЛ №71 "Оцінка системи гемостазу"</t>
  </si>
  <si>
    <t>КДЛ №13 "Урогенітальний комплекс"</t>
  </si>
  <si>
    <t>КДЛ №20 "Бактеріальний вагіноз"</t>
  </si>
  <si>
    <t>КДЛ №46 "Комплексне обстеження шийки матки"</t>
  </si>
  <si>
    <t>КДЛ №52 "Виявлення вірусної етіології патології шийки матки"</t>
  </si>
  <si>
    <t>КДЛ №64 "Дослідження біоценозу піхви"</t>
  </si>
  <si>
    <t>КДЛ №72 "Діагностика ІПСШ"</t>
  </si>
  <si>
    <t>КДЛ №73 "Інтимне здоров’я"</t>
  </si>
  <si>
    <t>КДЛ № 80 "Урогенітальний комплекс при плануванні вагітності"</t>
  </si>
  <si>
    <t>КДЛ №81 "Діагностика запальних процесів статевих шляхів"</t>
  </si>
  <si>
    <t>КДЛ №30 "Діагностика серцевої недостатності"</t>
  </si>
  <si>
    <t>КДЛ №50 "Перевір серце"</t>
  </si>
  <si>
    <t>КДЛ №54 "Скринінг додаткових факторів ризику серцево-судинних захворювань"</t>
  </si>
  <si>
    <t>КДЛ №56 "Контроль гіполіпідемічної  терапії"</t>
  </si>
  <si>
    <t>КДЛ №57 "Скринінг факторів ризику серцево-судинних захворювань"</t>
  </si>
  <si>
    <t>КДЛ №90 "Первинний скринінг целіакії"</t>
  </si>
  <si>
    <t>КДЛ №91 "Діагностика целіакії"</t>
  </si>
  <si>
    <t>КДЛ №92 "Діагностика аутоіммунного гепатиту"</t>
  </si>
  <si>
    <t>КДЛ № 27 "Рання діагностика ревматоїдного артриту"</t>
  </si>
  <si>
    <t>КДЛ № 78 "Диференційна діагностика суглобового синдрому"</t>
  </si>
  <si>
    <t>КДЛ №79 "Ревмопроби"(Ревматоїдний Фактор, АСЛ-0, СРБ кількісний)</t>
  </si>
  <si>
    <t>КДЛ № 82 "Первинна діагностика суглобового синдрому"</t>
  </si>
  <si>
    <t>КДЛ №001 "Діагностика гепатиту В перед інтерферонотерапією"</t>
  </si>
  <si>
    <t>КДЛ №002 "Діагностика гепатиту В перед терапією противірусними препаратами"</t>
  </si>
  <si>
    <t>КДЛ №004 "Моніторинг ефективності лікування геп. В - вірусологічна відпов."</t>
  </si>
  <si>
    <t>КДЛ №12 "Скринінг гепатиту В та С"</t>
  </si>
  <si>
    <t>КДЛ №93 "Діагностика гепатиту В"</t>
  </si>
  <si>
    <t>КДЛ №94 "Діагностика гострого гепатиту"</t>
  </si>
  <si>
    <t>КДЛ №95 "Скринінг інфекційних гепатитів"</t>
  </si>
  <si>
    <t>КДЛ №23 "Діагностика гепатиту С  для вибору тактики лікування"</t>
  </si>
  <si>
    <t>КДЛ №14 "Контроль залізодефіцитної анемії"</t>
  </si>
  <si>
    <t>КДЛ №21 "Діагностика нейроінфекцій (IgM)"</t>
  </si>
  <si>
    <t>КДЛ №22 "Діагностика нейроінфекцій (IgG)"</t>
  </si>
  <si>
    <t>КДЛ №53 "Комплексне загальне обстеження"</t>
  </si>
  <si>
    <t>КДЛ №75 "Скринінг соматотропної функції"</t>
  </si>
  <si>
    <t>КДЛ №76 "Обстеження на дефіцит вітаміну D"</t>
  </si>
  <si>
    <t>КДЛ №83 "Комплексне біохімічне обстеження"</t>
  </si>
  <si>
    <t>КДЛ №84 "Основні життєво необхідні мікроелементи"</t>
  </si>
  <si>
    <t>КДЛ №85 "Токсичні важкі метали"</t>
  </si>
  <si>
    <t>КДЛ №86 "Оцінка функції нирок (розширений)"</t>
  </si>
  <si>
    <t>КДЛ № 96 "Диференційна діагностика анемії"</t>
  </si>
  <si>
    <t>КДЛ №400 "Передопераційне обстеження плюс"</t>
  </si>
  <si>
    <t>КДЛ №405 "Скорочене комплексне імунологічне обстеження"</t>
  </si>
  <si>
    <t xml:space="preserve">Програма 179 "Здоров’я жінки 45-60 років" </t>
  </si>
  <si>
    <t>Програма 180 "Здоров’я чоловіка 45-60 років"</t>
  </si>
  <si>
    <t xml:space="preserve">Програма 181 "Здоров’я жінки 25-45 років" </t>
  </si>
  <si>
    <t>Програма 109 "Для госпіталізації"</t>
  </si>
  <si>
    <t>Програма 110 "Передопераційне обстеження"</t>
  </si>
  <si>
    <t>Програма 116 "Баланс електролітів в організмі"</t>
  </si>
  <si>
    <t>Програма 151 "Біохімія крові"</t>
  </si>
  <si>
    <t>Програма 165 "Перед візитом до лікаря"</t>
  </si>
  <si>
    <t>Програма 169 "Біохімія крові-розширена"</t>
  </si>
  <si>
    <t>Програма 175 "Вияви причину анемії"</t>
  </si>
  <si>
    <t>Програма 111 "Перевір здоров'я дитини"</t>
  </si>
  <si>
    <t>Програма 154 "Готуємося до школи"</t>
  </si>
  <si>
    <t>Програма 176 "Перевір здоров'я дитини - розширений скринінг"</t>
  </si>
  <si>
    <t>Програма 114 "Печінкові проби"</t>
  </si>
  <si>
    <t xml:space="preserve">Програма 115 "Ниркові проби" </t>
  </si>
  <si>
    <t>Програма 162 "Перевірся на гепатит В"</t>
  </si>
  <si>
    <t>Програма 164 "Перевірся на гепатити А, В і С"</t>
  </si>
  <si>
    <t>Програма 178 "Перевірся на гепатити В і С"</t>
  </si>
  <si>
    <t xml:space="preserve">Програма 182 "Здоров’я чоловіка 25-45 років" </t>
  </si>
  <si>
    <t>Програма 112 "Ліпідний комплекс"</t>
  </si>
  <si>
    <t>Програма 113 "Ліпідний комплекс розширений"</t>
  </si>
  <si>
    <t>Програма 174 "Обстеж серце"</t>
  </si>
  <si>
    <t>Програма 135 "Діагностика вузлових утворень в щитоподібній залозі"</t>
  </si>
  <si>
    <t>Програма 136 "Щитоподібна залоза: діагностика гіпертиреозу"</t>
  </si>
  <si>
    <t>Програма 138 "Післяопераційний  моніторинг раку щитоподібної залози"</t>
  </si>
  <si>
    <t>Програма 152 "Болять суглоби? Перевір!"</t>
  </si>
  <si>
    <t xml:space="preserve">Програма 172 "Надлишкова вага: скринінг ендокринно-обмінних причин"  </t>
  </si>
  <si>
    <t>Програма 191 "Оцінка ризику цукрового діабету 2 типу"</t>
  </si>
  <si>
    <t xml:space="preserve">Програма 148 "Попередь діабет та супутні ризики" </t>
  </si>
  <si>
    <t>Програма 126 "Порушення менструального циклу"</t>
  </si>
  <si>
    <t>Програма 127 "Жіноче гормональне здоров'я"</t>
  </si>
  <si>
    <t>Програма 188 "Хочу стати мамою"</t>
  </si>
  <si>
    <t>Програма 189 "Хочу стати татом"</t>
  </si>
  <si>
    <t>Програма 184 "Обстеження вагітної при постановці на облік"</t>
  </si>
  <si>
    <t>Програма 185 "Обстеження вагітної на 22-24 тижні вагітності"</t>
  </si>
  <si>
    <t>Програма 186 "Обстеження вагітної на 28 -29 тижні вагітності"</t>
  </si>
  <si>
    <t>Програма 187 "Обстеження вагітної на 32-35  тижні вагітності"</t>
  </si>
  <si>
    <t>Програма 103 "Вияви причину проблем зі шкірою"</t>
  </si>
  <si>
    <t>Програма 173 "Контролюй спортивні навантаження"</t>
  </si>
  <si>
    <t>Програма 183 "Оцініть готовність організму до фізичних навантажень"</t>
  </si>
  <si>
    <t>Програма 190 "Здорове волосся"</t>
  </si>
  <si>
    <t>Програма 134 "Розширений скринінг TORCH-інфекцій (герпес, краснуха та інші)"</t>
  </si>
  <si>
    <t>Програма 161 "Перевір інтимне здоров'я"</t>
  </si>
  <si>
    <t xml:space="preserve">Програма 167 "Партнерська турбота" </t>
  </si>
  <si>
    <t>Програма 168 "Партнерська турбота (розширена)"</t>
  </si>
  <si>
    <t>Програма 104 "ОНКО-ні" для чоловіків (діагностика раку простати)</t>
  </si>
  <si>
    <t>Програма 118 "ОНКО-ні" для жінок (діагностика раку молочної залози і яєчників)</t>
  </si>
  <si>
    <t>Програма 129 "Захисти себе від раку шийки матки"</t>
  </si>
  <si>
    <t>ПОВНА НАЗВА ПОСЛУГИ</t>
  </si>
  <si>
    <t>КОРОТКА НАЗВА ПОСЛУГИ</t>
  </si>
  <si>
    <t>ПОВНА НАЗВА ДОСЛІДЖЕННЯ</t>
  </si>
  <si>
    <t>КОРОТКА НАЗВА ДОСЛІДЖЕННЯ</t>
  </si>
  <si>
    <r>
      <t>Програма 167 "Партнерська турбота"</t>
    </r>
    <r>
      <rPr>
        <sz val="14"/>
        <rFont val="Verdana"/>
        <family val="2"/>
      </rPr>
      <t xml:space="preserve"> (ВІЛ 1/1о/2, серологічна діагностика з підтвердженням (антиген та антитіла); Сифіліс, Treponema pallidum, антитіла загальні - скринінг; Гепатит В, HBsAg; Гепатит С, Anti-HCV антитіла до вірусу - скринінг)</t>
    </r>
  </si>
  <si>
    <t>Програма: 167, 168, 184, 185</t>
  </si>
  <si>
    <t>Остеопороз, маркер остеорезорбції Дезоксипіридинолін/креатинін співвідношення (ранкова сеча)</t>
  </si>
  <si>
    <t xml:space="preserve">Остеопороз, Дезоксипіридинолін/креатинін співвідношення (ранкова сеча) </t>
  </si>
  <si>
    <t>Програма 117 "Перевірся: біохімія крові, загальний аналіз крові та сечі"</t>
  </si>
  <si>
    <t>Скринінг захворювань сполучної тканини (ЗСТ)</t>
  </si>
  <si>
    <r>
      <rPr>
        <b/>
        <sz val="14"/>
        <rFont val="Verdana"/>
        <family val="2"/>
      </rPr>
      <t>Скринінг захворювань сполучної тканини (ЗСТ)</t>
    </r>
    <r>
      <rPr>
        <sz val="14"/>
        <rFont val="Verdana"/>
        <family val="2"/>
      </rPr>
      <t xml:space="preserve"> (U1-RNP;SS-A/Ro; SS-B/La; centromere B; Scl-70; Jo-1; fibrillarin, RNA Pol III; Rib-P; PM-Scl; PCNA; Mi-2; Sm; Ds-DNA)</t>
    </r>
  </si>
  <si>
    <t>ХГЛ (заг. B-субодиниця), діагностика вагітності (з 1 по 11 тиж)</t>
  </si>
  <si>
    <t>Хоріонічний гонадотропін (загальна β-субодиниця), діагностика вагітності (з 1 по 11 тиждень вагітності)</t>
  </si>
  <si>
    <t xml:space="preserve">Хоріонічний гонадотропін (загальна β-субодиниця), включений до пренатального скринінгу ІІ триместру (8-39 тижн.)
</t>
  </si>
  <si>
    <t>Хоріонічний гонадотропін (загальна B-субодиниця, 8-39 тижн., ІІ скринінг)</t>
  </si>
  <si>
    <t>Програма: 123, 136, 171, 402</t>
  </si>
  <si>
    <t>Програма: 135, 136, 138, 123, 171, 193, 194</t>
  </si>
  <si>
    <t>Програма: 127, 136, 171, 188, 194</t>
  </si>
  <si>
    <t>КДЛ №33, №35</t>
  </si>
  <si>
    <r>
      <t>КДЛ №2, №8,</t>
    </r>
    <r>
      <rPr>
        <b/>
        <sz val="14"/>
        <rFont val="Verdana"/>
        <family val="2"/>
      </rPr>
      <t xml:space="preserve"> </t>
    </r>
    <r>
      <rPr>
        <sz val="14"/>
        <rFont val="Verdana"/>
        <family val="2"/>
      </rPr>
      <t>№9, №63</t>
    </r>
  </si>
  <si>
    <t>КДЛ №38, №37, №77, №403, №406</t>
  </si>
  <si>
    <t>КДЛ №25</t>
  </si>
  <si>
    <t>КДЛ №40, №41,  №45, №83, №97</t>
  </si>
  <si>
    <t>КДЛ №45</t>
  </si>
  <si>
    <t>КДЛ №40</t>
  </si>
  <si>
    <t>КДЛ №2, №8, №9, №63</t>
  </si>
  <si>
    <t>КДЛ №8, №9, №76</t>
  </si>
  <si>
    <t>КДЛ №8, №76, №86</t>
  </si>
  <si>
    <t>КДЛ №25, №70</t>
  </si>
  <si>
    <t>Програма: 152, 195</t>
  </si>
  <si>
    <t>Герпес, Varicella Zoster, антитіла до типу 3 IgG</t>
  </si>
  <si>
    <t>Герпес, Varicella Zoster, антитіла до типу 3 IgМ</t>
  </si>
  <si>
    <t>ОЦІНКА ЗАГАЛЬНОГО СТАНУ ТА РИЗИКІВ УСКЛАДНЕНЬ COVID</t>
  </si>
  <si>
    <r>
      <t xml:space="preserve">Коагулограма на автоматичному аналізаторі  </t>
    </r>
    <r>
      <rPr>
        <sz val="14"/>
        <rFont val="Verdana"/>
        <family val="2"/>
      </rPr>
      <t xml:space="preserve">(% протромбіну за Квіком (Hepato Quick), протромбіновий час, МНВ (INR), фібриноген, АЧТЧ) </t>
    </r>
  </si>
  <si>
    <t>КДЛ №005</t>
  </si>
  <si>
    <t>Програма: 109, 110, 115, 117, 151, 169, 173, 174, 176, 179, 180, 181, 182, 183, 197</t>
  </si>
  <si>
    <t>Програма: 115, 117, 151, 169, 173, 183, 197</t>
  </si>
  <si>
    <t>Програма: 115, 152, 173, 180, 183, 197</t>
  </si>
  <si>
    <t>Програма: 115, 116, 169, 173, 174, 183, 196</t>
  </si>
  <si>
    <t>Програма: 115, 116, 169, 173, 183, 196</t>
  </si>
  <si>
    <t>Програма: 116, 196</t>
  </si>
  <si>
    <t>Програма 111, 175, 176, 402</t>
  </si>
  <si>
    <t>КДЛ №423, №424</t>
  </si>
  <si>
    <r>
      <t xml:space="preserve">Алергокомпонент </t>
    </r>
    <r>
      <rPr>
        <b/>
        <sz val="14"/>
        <rFont val="Verdana"/>
        <family val="2"/>
      </rPr>
      <t>Коров'ячого молока</t>
    </r>
    <r>
      <rPr>
        <sz val="14"/>
        <rFont val="Verdana"/>
        <family val="2"/>
      </rPr>
      <t xml:space="preserve"> nBos d 6 BSA, IgE(e204)</t>
    </r>
  </si>
  <si>
    <r>
      <t xml:space="preserve">Алергокомпонент </t>
    </r>
    <r>
      <rPr>
        <b/>
        <sz val="14"/>
        <rFont val="Verdana"/>
        <family val="2"/>
      </rPr>
      <t>Казеїн</t>
    </r>
    <r>
      <rPr>
        <sz val="14"/>
        <rFont val="Verdana"/>
        <family val="2"/>
      </rPr>
      <t xml:space="preserve"> nBos d 8, IgE (f78)</t>
    </r>
  </si>
  <si>
    <r>
      <t xml:space="preserve">Алергокомпонент </t>
    </r>
    <r>
      <rPr>
        <b/>
        <sz val="14"/>
        <rFont val="Verdana"/>
        <family val="2"/>
      </rPr>
      <t>Бичачий</t>
    </r>
    <r>
      <rPr>
        <sz val="14"/>
        <rFont val="Verdana"/>
        <family val="2"/>
      </rPr>
      <t xml:space="preserve"> nGal-alpha-1,3-Gal (alpha-Gal) Thyroglobulin, IgE (o215)</t>
    </r>
  </si>
  <si>
    <r>
      <t xml:space="preserve">Програма 196 "Баланс електролітів - мінімальний скринінг" </t>
    </r>
    <r>
      <rPr>
        <sz val="14"/>
        <rFont val="Verdana"/>
        <family val="2"/>
      </rPr>
      <t>(Калій; натрій; хлор)</t>
    </r>
  </si>
  <si>
    <t>Програма 196 "Баланс електролітів - мінімальний скринінг"</t>
  </si>
  <si>
    <r>
      <t xml:space="preserve">Програма 197 "Ниркові проби - мінімальний скринінг" </t>
    </r>
    <r>
      <rPr>
        <sz val="14"/>
        <rFont val="Verdana"/>
        <family val="2"/>
      </rPr>
      <t>(Креатинін; сечовина; сечова кислота)</t>
    </r>
  </si>
  <si>
    <r>
      <t>Програма 198 "Білірубін фракційно"</t>
    </r>
    <r>
      <rPr>
        <sz val="14"/>
        <rFont val="Verdana"/>
        <family val="2"/>
      </rPr>
      <t xml:space="preserve"> (Білірубін загальний; білірубін  прямий; білірубін непрямий)</t>
    </r>
  </si>
  <si>
    <t>Програма 197 "Ниркові проби - мінімальний скринінг"</t>
  </si>
  <si>
    <t>Програма 198 "Білірубін фракційно"</t>
  </si>
  <si>
    <r>
      <t xml:space="preserve">Програма 123 "Перевір здоров'я щитоподібної залози – розширена оцінка" </t>
    </r>
    <r>
      <rPr>
        <sz val="14"/>
        <rFont val="Verdana"/>
        <family val="2"/>
      </rPr>
      <t>(ТТГ, Т3 вільн., Т4 вільн.)</t>
    </r>
  </si>
  <si>
    <t>Програма 123 "Перевір здоров'я щитоподібної залози – розширена оцінка"</t>
  </si>
  <si>
    <r>
      <t xml:space="preserve">Програма 171 "Щитоподібна залоза: аутоімунні порушення-розширена оцінка" </t>
    </r>
    <r>
      <rPr>
        <sz val="14"/>
        <rFont val="Verdana"/>
        <family val="2"/>
      </rPr>
      <t>(Тиреотропний гормон (ТТГ), тироксин вільний (Т4 вільн.), трийодтиронін вільний (Т3 вільн.), антитіла до тиреопероксидази (АТПО), антитіла до тиреоглобуліну (АТТГ)</t>
    </r>
  </si>
  <si>
    <r>
      <t xml:space="preserve">Програма 193 "Перевір здоров'я щитоподібної залози - мінімальна оцінка" </t>
    </r>
    <r>
      <rPr>
        <sz val="14"/>
        <rFont val="Verdana"/>
        <family val="2"/>
      </rPr>
      <t>(Тиреотропний гормон (ТТГ); Тироксин вільний (Т4 вільн.))</t>
    </r>
  </si>
  <si>
    <r>
      <t xml:space="preserve">Програма 194 "Щитоподібна залоза: аутоімунні порушення – мінімальна оцінка" </t>
    </r>
    <r>
      <rPr>
        <sz val="14"/>
        <rFont val="Verdana"/>
        <family val="2"/>
      </rPr>
      <t>(Тиреотропний гормон (ТТГ); тироксин вільний (Т4 вільн.); антитіла до тиреопероксидази (АТПО))</t>
    </r>
  </si>
  <si>
    <t>Програма 171 "Щитоподібна залоза: аутоімунні порушення-розширена оцінка"</t>
  </si>
  <si>
    <t>Програма 193 "Перевір здоров'я щитоподібної залози - мінімальна оцінка"</t>
  </si>
  <si>
    <t>Програма 194 "Щитоподібна залоза: аутоімунні порушення – мінімальна оцінка"</t>
  </si>
  <si>
    <r>
      <t xml:space="preserve">Програма 195 "Ревмопроби" </t>
    </r>
    <r>
      <rPr>
        <sz val="14"/>
        <rFont val="Verdana"/>
        <family val="2"/>
      </rPr>
      <t>(Антистрептолізин "О"</t>
    </r>
    <r>
      <rPr>
        <b/>
        <sz val="14"/>
        <rFont val="Verdana"/>
        <family val="2"/>
      </rPr>
      <t xml:space="preserve"> </t>
    </r>
    <r>
      <rPr>
        <sz val="14"/>
        <rFont val="Verdana"/>
        <family val="2"/>
      </rPr>
      <t>(АСЛ-O) - кількісн.; ревматоїдний фактор (РФ) - кількісн.; С-реактивний білок (СРБ) - кількісн.)</t>
    </r>
  </si>
  <si>
    <t xml:space="preserve">Програма 195 "Ревмопроби" </t>
  </si>
  <si>
    <r>
      <t xml:space="preserve">Програма 199 "Діагностика запальних захворювань кишечника" </t>
    </r>
    <r>
      <rPr>
        <sz val="14"/>
        <rFont val="Verdana"/>
        <family val="2"/>
      </rPr>
      <t>(Кальпротектин фекальний; С-реактивний білок (СРБ) - кількісн.)</t>
    </r>
  </si>
  <si>
    <t xml:space="preserve">Програма 199 "Діагностика запальних захворювань кишечника" </t>
  </si>
  <si>
    <r>
      <t xml:space="preserve">Алергокомпонент </t>
    </r>
    <r>
      <rPr>
        <b/>
        <sz val="14"/>
        <rFont val="Verdana"/>
        <family val="2"/>
      </rPr>
      <t>Бичачий</t>
    </r>
    <r>
      <rPr>
        <sz val="14"/>
        <rFont val="Verdana"/>
        <family val="2"/>
      </rPr>
      <t xml:space="preserve"> nGal-alpha-1,3-Gal (alpha-Gal) Thyroglobulin, IgE</t>
    </r>
  </si>
  <si>
    <t>Забезпечення преА етапу при ПЛР-дослідженні сечі (Vacuette без консерванту)</t>
  </si>
  <si>
    <t>Забезпечення преаналітичного етапу при ПЛР-дослідженні сечі (набір Vacuette без консерванту)</t>
  </si>
  <si>
    <t>Програма: 123, 126, 127,  135, 136, 138, 148, 171, 172, 173, 174, 176, 179, 180, 181, 182, 183, 188, 189, 190, 193, 194</t>
  </si>
  <si>
    <t>Програма: 103, 153</t>
  </si>
  <si>
    <t>Програма: 103</t>
  </si>
  <si>
    <t>Програма 172, 173, 183, 190</t>
  </si>
  <si>
    <t>Програма: 103, 126, 127, 153</t>
  </si>
  <si>
    <t>Програма: 109, 110, 111, 117, 151, 165, 169, 173, 174, 176, 179, 180, 181, 182, 183, 188, 189, 200</t>
  </si>
  <si>
    <t>Програма: 103, 148, 172, 191</t>
  </si>
  <si>
    <t>Правець, Clostridium tetani, антитіла до правцевого анатоксину, IgG</t>
  </si>
  <si>
    <t>Бореліоз, Borrelia, антитіла IgM</t>
  </si>
  <si>
    <t>Бореліоз, Borrelia, антитіла IgG</t>
  </si>
  <si>
    <t>Програма 161, 161.1, 161.2, 161.3, 161.4, 168</t>
  </si>
  <si>
    <t>Програма 161.3, 161.4</t>
  </si>
  <si>
    <t>Програма 168, 161.1, 161.2, 161.3, 161.4</t>
  </si>
  <si>
    <t>Програма: 129</t>
  </si>
  <si>
    <t>Програма 201</t>
  </si>
  <si>
    <t>Програма 200, 201</t>
  </si>
  <si>
    <t>Програма 129, 188</t>
  </si>
  <si>
    <t>Програма 169, 200</t>
  </si>
  <si>
    <r>
      <t>Програма 200 "Здоров'я підшлункової залози - мінімальний скринінг"</t>
    </r>
    <r>
      <rPr>
        <sz val="14"/>
        <rFont val="Verdana"/>
        <family val="2"/>
      </rPr>
      <t xml:space="preserve"> (Копрограма; панкреатична амілаза (кров); глюкоза у венозній крові натще)</t>
    </r>
  </si>
  <si>
    <t>Програма 200 "Здоров'я підшлункової залози - мінімальний скринінг"</t>
  </si>
  <si>
    <r>
      <t xml:space="preserve">Програма 153 "Чоловіче гормональне здоров’я" </t>
    </r>
    <r>
      <rPr>
        <sz val="14"/>
        <rFont val="Verdana"/>
        <family val="2"/>
      </rPr>
      <t>(Фолікулостимулюючий гормон, лютеїнізуючий гормон, пролактин, естрадіол, індекс вільного тестостерону, ДГЕА-с)</t>
    </r>
  </si>
  <si>
    <r>
      <t>Програма 158 "Гормональна оцінка чоловічої репродукції"</t>
    </r>
    <r>
      <rPr>
        <sz val="14"/>
        <rFont val="Verdana"/>
        <family val="2"/>
      </rPr>
      <t xml:space="preserve"> (ФСГ, інгібін В)</t>
    </r>
  </si>
  <si>
    <r>
      <t xml:space="preserve">Програма 160 "Оцінка жіночого репродуктивного потенціалу" </t>
    </r>
    <r>
      <rPr>
        <sz val="14"/>
        <rFont val="Verdana"/>
        <family val="2"/>
      </rPr>
      <t>(ФСГ, естрадіол, АМГ, інгібін В)</t>
    </r>
  </si>
  <si>
    <t xml:space="preserve">Програма 153 "Чоловіче гормональне здоров’я" </t>
  </si>
  <si>
    <t>Програма 160 "Оцінка жіночого репродуктивного потенціалу"</t>
  </si>
  <si>
    <t xml:space="preserve">Програма 158 "Гормональна оцінка чоловічої репродукції" </t>
  </si>
  <si>
    <t>Програма 161.1 "Перевір інтимне здоров'я"</t>
  </si>
  <si>
    <t>Програма 161.2 "Перевір інтимне здоров'я"</t>
  </si>
  <si>
    <t>Програма 161.3 "Перевір інтимне здоров'я"</t>
  </si>
  <si>
    <t>Програма 161.4 "Перевір інтимне здоров'я"</t>
  </si>
  <si>
    <r>
      <t xml:space="preserve">Програма 161.2. "Перевір інтимне здоров'я чоловіка та жінки" </t>
    </r>
    <r>
      <rPr>
        <sz val="14"/>
        <rFont val="Verdana"/>
        <family val="2"/>
      </rPr>
      <t>(ДНК методом REAL TIME ПЛР - якісн.: гонорея, Neisseria gonorrhoeae; мікоплазмоз, Mycoplasma genitalium; хламідіоз, Chlamydia trachomatis; трихомоніаз, Trichomonas vaginalis; Сифіліс, Treponema pallidum, антитіла загальні - скринінг)</t>
    </r>
  </si>
  <si>
    <r>
      <t xml:space="preserve">Програма 161.3. "Перевір інтимне здоров'я чоловіка та жінки" </t>
    </r>
    <r>
      <rPr>
        <sz val="14"/>
        <rFont val="Verdana"/>
        <family val="2"/>
      </rPr>
      <t>(ДНК методом REAL TIME ПЛР - якісн.: гонорея, Neisseria gonorrhoeae; мікоплазмоз, Mycoplasma genitalium; хламідіоз, Chlamydia trachomatis; трихомоніаз, Trichomonas vaginalis; мікоплазмоз, уреаплазмоз, посів з визначенням чутливості до 11 антибіотиків)</t>
    </r>
  </si>
  <si>
    <r>
      <t xml:space="preserve">Програма 161.4. "Перевір інтимне здоров'я чоловіка та жінки" </t>
    </r>
    <r>
      <rPr>
        <sz val="14"/>
        <rFont val="Verdana"/>
        <family val="2"/>
      </rPr>
      <t>(ДНК методом REAL TIME ПЛР - якісн.: гонорея, Neisseria gonorrhoeae; мікоплазмоз, Mycoplasma genitalium; хламідіоз, Chlamydia trachomatis; трихомоніаз, Trichomonas vaginalis; мікоплазмоз, уреаплазмоз, посів з визначенням чутливості до 11 антибіотиків; сифіліс, Treponema pallidum, антитіла загальні - скринінг)</t>
    </r>
  </si>
  <si>
    <r>
      <t>Програма 161.1. "Перевір інтимне здоров'я чоловіка та жінки"</t>
    </r>
    <r>
      <rPr>
        <sz val="14"/>
        <rFont val="Verdana"/>
        <family val="2"/>
      </rPr>
      <t xml:space="preserve"> (ДНК методом REAL TIME ПЛР - якісн.: гонорея, Neisseria gonorrhoeae; мікоплазмоз, Mycoplasma genitalium; хламідіоз, Chlamydia trachomatis; трихомоніаз, Trichomonas vaginalis)</t>
    </r>
  </si>
  <si>
    <r>
      <t>Програма 201 "Діагностика порушень мікрофлори кишечника"</t>
    </r>
    <r>
      <rPr>
        <sz val="14"/>
        <rFont val="Verdana"/>
        <family val="2"/>
      </rPr>
      <t xml:space="preserve"> (Бактеріологічний посів + антибіотикограма калу на дисбактеріоз; копрограма)</t>
    </r>
  </si>
  <si>
    <t>Програма 201 "Діагностика порушень мікрофлори кишечника"</t>
  </si>
  <si>
    <r>
      <rPr>
        <b/>
        <sz val="14"/>
        <rFont val="Verdana"/>
        <family val="2"/>
      </rPr>
      <t xml:space="preserve">КДЛ №72 "Діагностика ІПСШ" </t>
    </r>
    <r>
      <rPr>
        <sz val="14"/>
        <rFont val="Verdana"/>
        <family val="2"/>
      </rPr>
      <t>(Виявлення ДНК методом REAL TIME ПЛР (БМ - зішкріб з у/г тракту): хламідіоз, Chlamydia trachomatis; трихомоніаз, Trichomonas vaginalis; гонорея, Neisseria gonorrhoea; мікоплазмоз, Mycoplasma genitalium)</t>
    </r>
  </si>
  <si>
    <t xml:space="preserve">Постнатальне FISH: 13, 18, 21 (матеріал – кров) </t>
  </si>
  <si>
    <t>Постнатальне FISH: X, Y (матеріал – кров)</t>
  </si>
  <si>
    <t>Програма: 176, 183, 190</t>
  </si>
  <si>
    <t>Програма 110, 162, 164, 167, 168, 178, 184, 203, 205</t>
  </si>
  <si>
    <t>Програма 110, 164, 167, 168, 178, 184, 188, 189, 203, 205</t>
  </si>
  <si>
    <t>Програма: 205</t>
  </si>
  <si>
    <t>Програма: 204</t>
  </si>
  <si>
    <t>Програма 154, 205</t>
  </si>
  <si>
    <t>Програма: 109, 111 114, 117, 151, 169, 173, 176, 179, 180, 181, 182, 183, 198, 203</t>
  </si>
  <si>
    <t>Програма 114, 169, 183, 198, 203</t>
  </si>
  <si>
    <t>Програма: 109, 110, 114, 117, 151, 169, 172, 176, 179, 180, 181, 182, 183, 203</t>
  </si>
  <si>
    <t>Програма: 114, 117, 151, 169, 176, 183, 203</t>
  </si>
  <si>
    <t>Програма 114, 176, 203</t>
  </si>
  <si>
    <t>Програма 114, 203</t>
  </si>
  <si>
    <t>Програма: 111, 114, 117, 151, 169, 173, 176, 203</t>
  </si>
  <si>
    <t>Програма: 114, 115, 169, 173, 203</t>
  </si>
  <si>
    <r>
      <t xml:space="preserve">Програма 203 "Обстеж печінку-розширений скринінг" </t>
    </r>
    <r>
      <rPr>
        <sz val="14"/>
        <rFont val="Verdana"/>
        <family val="2"/>
      </rPr>
      <t>(Білірубін загальний, прямий і непрямий; аланінамінотрансфераза (АЛТ);  аспартатамінотрансфераза (АСТ); загальний білок; лужна фосфатаза загальна; гамма-глутамінтранспептидаза (ГГТП);   тимолова проба; альбумін; гепатит С, Anti-HCV антитіла до вірусу - скринінг; гепатит В, HBsAg)</t>
    </r>
  </si>
  <si>
    <t xml:space="preserve">Програма 203 "Обстеж печінку-розширений скринінг" </t>
  </si>
  <si>
    <r>
      <t xml:space="preserve">Програма 204 "Дізнайся причину частих синуситів та ангін" </t>
    </r>
    <r>
      <rPr>
        <sz val="14"/>
        <rFont val="Verdana"/>
        <family val="2"/>
      </rPr>
      <t>(Бактеріологічний посів + антибіотикограма матеріалу із носа; бактеріологічний посів + антибіотикограма матеріалу із мигдалин)</t>
    </r>
  </si>
  <si>
    <r>
      <t xml:space="preserve">Програма 205 "Перевір здоров'я няні" </t>
    </r>
    <r>
      <rPr>
        <sz val="14"/>
        <rFont val="Verdana"/>
        <family val="2"/>
      </rPr>
      <t>(Гепатит В, HBsAg; гепатит С, Anti-HCV антитіла до вірусу - скринінг; туберкульоз, Mycobacterium tuberculosis, ДНК методом ПЛР - якісн. (зішкребок із ротоглотки); аналіз калу на яйця гельмінтів)</t>
    </r>
  </si>
  <si>
    <t xml:space="preserve">Програма 204 "Дізнайся причину частих синуситів та ангін" </t>
  </si>
  <si>
    <t>Програма 205 "Перевір здоров'я няні"</t>
  </si>
  <si>
    <t>ПреА етап при дослідженні сечі, цитології пункційної біопсії (контейнер стандарт)</t>
  </si>
  <si>
    <t>ПреА етап при дослідженні сечі, цитології пункційної біопсії</t>
  </si>
  <si>
    <t>Вазопресин (Антидіуретичний гормон, АДГ), осмолярність плазми</t>
  </si>
  <si>
    <t>Каріотипування сімейної пари-жінка (матеріал - кров);               Каріотипування сімейної пари - чоловік (матеріал - кров)</t>
  </si>
  <si>
    <t xml:space="preserve"> Детальнішу інформацію щодо адрес Відділень та графіку прийому БМ запитуйте за телефоном: 0 800 217 887 та на сайті www.dila.ua</t>
  </si>
  <si>
    <t>Коронавірус (SARS-Cov-2), COVID-19, РНК методом RT-ПЛР - якісний</t>
  </si>
  <si>
    <t>Коронавірус (SARS-Cov-2), COVID-19, РНК методом RT-ПЛР-якісний</t>
  </si>
  <si>
    <t>Бореліоз, IgM/IgG-скринінг (імуноблот для сумнівних/позитивних)</t>
  </si>
  <si>
    <t>м. Київ (Відділення №1 (вул. Підвисоцького, 6А)</t>
  </si>
  <si>
    <r>
      <rPr>
        <b/>
        <sz val="14"/>
        <rFont val="Verdana"/>
        <family val="2"/>
      </rPr>
      <t>м. Київ</t>
    </r>
    <r>
      <rPr>
        <sz val="14"/>
        <rFont val="Verdana"/>
        <family val="2"/>
      </rPr>
      <t xml:space="preserve"> (Відділення №1 (вул. Підвисоцького, 6А)</t>
    </r>
  </si>
  <si>
    <t>Програма 208, 209</t>
  </si>
  <si>
    <t>Програма 209</t>
  </si>
  <si>
    <t>Тільки доставлений БМ</t>
  </si>
  <si>
    <t xml:space="preserve"> Тільки доставлений БМ</t>
  </si>
  <si>
    <t>Всі Відділення згідно з графіком взяття біоматеріалу в відділенні ТОВ "МЛ "ДІЛА"</t>
  </si>
  <si>
    <r>
      <t xml:space="preserve">Програма 208 "Перевірся на гельмінти" </t>
    </r>
    <r>
      <rPr>
        <sz val="14"/>
        <rFont val="Verdana"/>
        <family val="2"/>
      </rPr>
      <t>(Лямбліоз, Giardia lamblia, загальні антитіла (IgG + IgM + IgA); Аскаридоз, Ascaris lumbricoides, антитіла IgG; Токсокароз, Toxocara canis, антитіла IgG )</t>
    </r>
  </si>
  <si>
    <r>
      <t xml:space="preserve">Програма 209 "Перевірся на гельмінти - розширений скринінг" </t>
    </r>
    <r>
      <rPr>
        <sz val="14"/>
        <rFont val="Verdana"/>
        <family val="2"/>
      </rPr>
      <t>(Лямбліоз, Giardia lamblia, загальні антитіла (IgG + IgM + IgA); Аскаридоз, Ascaris lumbricoides, антитіла IgG; Токсокароз, Toxocara canis, антитіла IgG; Опісторхоз, Opisthorchis felineus, антитіла IgG;  Ехінококоз, Echinococcus granulosus, антитіла (IgG + IgA); Трихінельоз, Trichinella spiralis, антитіла (IgG + IgA))</t>
    </r>
  </si>
  <si>
    <t>Програма 208 "Перевірся на гельмінти"</t>
  </si>
  <si>
    <t xml:space="preserve">Програма 209 "Перевірся на гельмінти - розширений скринінг" </t>
  </si>
  <si>
    <t>КДЛ №427 "Комплексне обстеження жінок"</t>
  </si>
  <si>
    <t>КДЛ №428 "Комплексне обстеження чоловіків"</t>
  </si>
  <si>
    <t>Скринінг респіраторних інфекцій, ПЛР, 21 показник, FTD (високочутливий)</t>
  </si>
  <si>
    <t>Скринінг алергії на плісняву mх2</t>
  </si>
  <si>
    <t>Специфічний IgE, Malassezia spp., (m227)</t>
  </si>
  <si>
    <t>COVID-19</t>
  </si>
  <si>
    <r>
      <rPr>
        <b/>
        <sz val="14"/>
        <rFont val="Verdana"/>
        <family val="2"/>
      </rPr>
      <t>Оцінка ризику розвитку септичних ускладнень при COVID-19</t>
    </r>
    <r>
      <rPr>
        <sz val="14"/>
        <rFont val="Verdana"/>
        <family val="2"/>
      </rPr>
      <t xml:space="preserve"> (Кров на стерильність. Визначення аеробів з антибіотикограмою з МІС, анаеробів з антибіотикограмою; Прокальцитонін.)</t>
    </r>
  </si>
  <si>
    <t>Оцінка ризику розвитку септичних ускладнень при COVID-19</t>
  </si>
  <si>
    <r>
      <rPr>
        <b/>
        <sz val="14"/>
        <rFont val="Verdana"/>
        <family val="2"/>
      </rPr>
      <t>Діагностика ускладнень з боку дихальної системи при COVID-19</t>
    </r>
    <r>
      <rPr>
        <sz val="14"/>
        <rFont val="Verdana"/>
        <family val="2"/>
      </rPr>
      <t xml:space="preserve"> (Харкотиння. Визначення аеробів з АБЧ з МІС мг/л; Прокальцитонін)</t>
    </r>
  </si>
  <si>
    <t>Діагностика ускладнень з боку дихальної системи при COVID-19</t>
  </si>
  <si>
    <t>КДЛ №3, №4, №16, №37, №65, №406, №427, №428</t>
  </si>
  <si>
    <t>КДЛ №4, №16,  №37, №38, №65, №403, №406, №427, №428</t>
  </si>
  <si>
    <t>КДЛ №4, №16, №37, №65, №403, №406, №427, №428</t>
  </si>
  <si>
    <t>КДЛ №38, №65, №427</t>
  </si>
  <si>
    <t>КДЛ№6, №403, №406,№427, №428</t>
  </si>
  <si>
    <t>КДЛ№6, №406, №427</t>
  </si>
  <si>
    <t>КДЛ№6, №403, №406,  №427</t>
  </si>
  <si>
    <t>КДЛ №4, №37, №427, №428</t>
  </si>
  <si>
    <t>КДЛ №61, №427, №428</t>
  </si>
  <si>
    <t>КДЛ №2, №3, №4, №15, №16, №31, №33, №45, №47, №59, №63, №42, №30, №50, №406, №427, №428</t>
  </si>
  <si>
    <t>КДЛ №3, №31, №33,  №42, №47, №001, №427, №428</t>
  </si>
  <si>
    <t>КДЛ №32, №35, №42, №47, №59, №001, №427, №428</t>
  </si>
  <si>
    <t>КДЛ №001, №50, №400, №410, №427, №428</t>
  </si>
  <si>
    <t>КДЛ№41, №43, №45, №403, №406, №427, №428</t>
  </si>
  <si>
    <t>КДЛ №9, №76, №77, №404, №427, №428</t>
  </si>
  <si>
    <t>КДЛ №10, №11, №50, №54, №57, №427</t>
  </si>
  <si>
    <t>Програма 109, 110, 161.2, 161.4, 167, 168, 170, 184, 186, 188, 189</t>
  </si>
  <si>
    <t>КДЛ №400, №410</t>
  </si>
  <si>
    <t>КДЛ №53, №83, №001, №002, №004, №400, №427, №428</t>
  </si>
  <si>
    <t>КДЛ№53, №56, №83, 95, №001, №002, №004, №400, №427, №428</t>
  </si>
  <si>
    <t>КДЛ №50, №53, №83, №86, №001, №002, №004, №30, №400, №427, №428</t>
  </si>
  <si>
    <t>КДЛ №53, №83, №427, №428</t>
  </si>
  <si>
    <t>КДЛ №5, №50, №53, №83, №86, №427, №428</t>
  </si>
  <si>
    <t>КДЛ №53, №83, №86, №427, №428</t>
  </si>
  <si>
    <t>КДЛ №8, №9, №76, №83, №427, №428</t>
  </si>
  <si>
    <t>КДЛ №9, №427, №428</t>
  </si>
  <si>
    <t>КДЛ №50, №56, №57, №83, №001, №427, №428</t>
  </si>
  <si>
    <t>КДЛ №96, №427, №428</t>
  </si>
  <si>
    <t>КДЛ №10, №96, №427, №428</t>
  </si>
  <si>
    <t>КДЛ №14, №96, №427, №428</t>
  </si>
  <si>
    <t>м. Київ: щоденно, Регіони: щоденно. Всі Відділення та МСП згідно з графіком взяття біоматеріалу в відділенні ТОВ "МЛ "ДІЛА"</t>
  </si>
  <si>
    <t>м. Київ: щоденно, Регіони: щоденно. Всі Відділення та МСП згідно з графіком взяття біоматеріалу в відділенні ТОВ "МЛ "ДІЛА".         Увага! Каріотипування сімейної пари оформлюється тільки при одномоментному зверненні сімейної пари.</t>
  </si>
  <si>
    <t>м. Київ: щоденно, Регіони: щоденно. Всі Відділеннята МСП згідно з графіком взяття біоматеріалу в відділенні ТОВ "МЛ "ДІЛА"</t>
  </si>
  <si>
    <t>Інтерлейкін-6 (IL-6)</t>
  </si>
  <si>
    <r>
      <t>«0,5 г.</t>
    </r>
    <r>
      <rPr>
        <b/>
        <vertAlign val="superscript"/>
        <sz val="14"/>
        <color indexed="8"/>
        <rFont val="Verdana"/>
        <family val="2"/>
      </rPr>
      <t>2</t>
    </r>
    <r>
      <rPr>
        <b/>
        <sz val="14"/>
        <color indexed="8"/>
        <rFont val="Verdana"/>
        <family val="2"/>
      </rPr>
      <t xml:space="preserve">» - для досліджень з даною позначкою </t>
    </r>
    <r>
      <rPr>
        <sz val="14"/>
        <color indexed="8"/>
        <rFont val="Verdana"/>
        <family val="2"/>
      </rPr>
      <t>протягом 30 хвилин результат експрес-тесту виписується від руки, протягом 24 годин відсилається на вказану електрону адресу.</t>
    </r>
  </si>
  <si>
    <t>Коронавірус (SARS-Cov-2), COVID-19, РНК RT-ПЛР-якісний, FTD (терміновий)</t>
  </si>
  <si>
    <r>
      <t xml:space="preserve">Коронавірус (SARS-Cov-2), COVID-19, РНК RT-ПЛР-якісний, </t>
    </r>
    <r>
      <rPr>
        <b/>
        <sz val="14"/>
        <rFont val="Verdana"/>
        <family val="2"/>
      </rPr>
      <t>FTD (терміновий)</t>
    </r>
  </si>
  <si>
    <r>
      <t xml:space="preserve">Пренатальний неінвазивний скринінг </t>
    </r>
    <r>
      <rPr>
        <b/>
        <sz val="14"/>
        <rFont val="Verdana"/>
        <family val="2"/>
      </rPr>
      <t>(NIPT, базовий)</t>
    </r>
  </si>
  <si>
    <r>
      <t>Пренатальний неінвазивний скринінг</t>
    </r>
    <r>
      <rPr>
        <b/>
        <sz val="14"/>
        <rFont val="Verdana"/>
        <family val="2"/>
      </rPr>
      <t xml:space="preserve"> (NIPT розширений)</t>
    </r>
  </si>
  <si>
    <t>Коронавірус (SARS-Cov-2), COVID-19, швидкий тест для виявлення АГ, якісний</t>
  </si>
  <si>
    <t>Каріот-ня та FISH, 8 хром-м:13,15,16,18,21,22,Х,Y (ворс.хоріону розв.вагіт)</t>
  </si>
  <si>
    <t xml:space="preserve">Каріотип-ня та FISH, 8 хромосом: 13, 15, 16,18,21,22, Х,Y (амніотич.рідина) </t>
  </si>
  <si>
    <r>
      <t xml:space="preserve">
</t>
    </r>
    <r>
      <rPr>
        <sz val="12"/>
        <rFont val="Verdana"/>
        <family val="2"/>
      </rPr>
      <t xml:space="preserve">                         </t>
    </r>
    <r>
      <rPr>
        <b/>
        <sz val="12"/>
        <rFont val="Verdana"/>
        <family val="2"/>
      </rPr>
      <t xml:space="preserve">Забір БМ здійснюється тільки лікарем  
</t>
    </r>
  </si>
  <si>
    <r>
      <t>«</t>
    </r>
    <r>
      <rPr>
        <b/>
        <vertAlign val="superscript"/>
        <sz val="14"/>
        <color indexed="8"/>
        <rFont val="Verdana"/>
        <family val="2"/>
      </rPr>
      <t>1</t>
    </r>
    <r>
      <rPr>
        <b/>
        <sz val="14"/>
        <color indexed="8"/>
        <rFont val="Verdana"/>
        <family val="2"/>
      </rPr>
      <t>» - для досліджень з даною позначкою</t>
    </r>
    <r>
      <rPr>
        <sz val="14"/>
        <color indexed="8"/>
        <rFont val="Verdana"/>
        <family val="2"/>
      </rPr>
      <t xml:space="preserve"> (наприклад: 48 год.</t>
    </r>
    <r>
      <rPr>
        <vertAlign val="superscript"/>
        <sz val="14"/>
        <color indexed="8"/>
        <rFont val="Verdana"/>
        <family val="2"/>
      </rPr>
      <t>1</t>
    </r>
    <r>
      <rPr>
        <sz val="14"/>
        <color indexed="8"/>
        <rFont val="Verdana"/>
        <family val="2"/>
      </rPr>
      <t>)  при розрахунку строку виконання неділя</t>
    </r>
    <r>
      <rPr>
        <b/>
        <sz val="14"/>
        <color indexed="8"/>
        <rFont val="Verdana"/>
        <family val="2"/>
      </rPr>
      <t xml:space="preserve"> та святкові дні не враховуються</t>
    </r>
    <r>
      <rPr>
        <sz val="14"/>
        <color indexed="8"/>
        <rFont val="Verdana"/>
        <family val="2"/>
      </rPr>
      <t>.</t>
    </r>
  </si>
  <si>
    <t>Пренатальний неінвазивний скринінг (NIPT) (базовий: трисомії T21,T18, T13 + за бажанням анеуплоїдії статевих хромосом та стать дитини)</t>
  </si>
  <si>
    <t>Пренатальний неінвазивний скринінг (NIPT) (розширений: трисомії T21,T18, T13 + аутосомні анеуплоїдії + хромосомний дисбаланс більше 7МВ + за бажанням анеуплоїдії статевих хромосом та стать дитини)</t>
  </si>
  <si>
    <t>20 (35) хв.</t>
  </si>
  <si>
    <t>Д-димер</t>
  </si>
  <si>
    <r>
      <t>КДЛ №19 "Контроль ефективності терапії непрямими антикоагулянтами"</t>
    </r>
    <r>
      <rPr>
        <sz val="14"/>
        <rFont val="Verdana"/>
        <family val="2"/>
      </rPr>
      <t xml:space="preserve">  (Протромбіновий тест (протромбіновий час у сек, % протромбіну за Квіком, МНВ), Д-димер)</t>
    </r>
  </si>
  <si>
    <t>Цинк (добова сеча, волосся)</t>
  </si>
  <si>
    <t>Мідь (добова сеча, волосся, нігті)</t>
  </si>
  <si>
    <t>Мідь (венозна кров)</t>
  </si>
  <si>
    <t>Цинк (венозна кров)</t>
  </si>
  <si>
    <t>Гепатит С, антитіла IgG до Core 1,2, Е2 (HVR), NS3, NS4A/B, NS5A(імуноблот)</t>
  </si>
  <si>
    <t>Гепатит С, антитіла IgG до Core 1,2, Е2 (HVR), NS3, NS4A/B, NS5A (імуноблот)</t>
  </si>
  <si>
    <t>Каріотипування та FISH, 8 хромосом: 13, 15, 16, 18, 21, 22, Х та Y (матеріал – ворсини хоріону вагітності, що розвивається) ***</t>
  </si>
  <si>
    <t>Каріотипування та FISH, 8 хромосом: 13, 15, 16, 18, 21, 22, Х та Y (матеріал  – амніотична рідина) ***</t>
  </si>
  <si>
    <t>** У випадку, коли каріотипування зробити неможливо у зв’язку з низькою мітотичною активністю клітин ворсин хоріону, за замовчуванням виконується FISH, 8 хромосом: 13, 15, 16, 18, 21, 22, Х та Y (матеріал – абортус). Термін виконання каріотипування: 15 д. Термін виконання FISH: 7 д.</t>
  </si>
  <si>
    <t>Програма 112, 113, 174</t>
  </si>
  <si>
    <r>
      <t>м. Київ</t>
    </r>
    <r>
      <rPr>
        <sz val="11"/>
        <rFont val="Verdana"/>
        <family val="2"/>
      </rPr>
      <t xml:space="preserve">: (вул. Підвисоцького, 6-А; пр-т Оболонський, 49; вул. Драгоманова, 17; вул. Маяковського, 43/2; пр-т Л.Курбаса, 16А)  </t>
    </r>
    <r>
      <rPr>
        <b/>
        <sz val="11"/>
        <rFont val="Verdana"/>
        <family val="2"/>
      </rPr>
      <t>(пн., вт., чт., пт., сб., нд.); всі інші відділення м. Київ</t>
    </r>
    <r>
      <rPr>
        <sz val="11"/>
        <rFont val="Verdana"/>
        <family val="2"/>
      </rPr>
      <t xml:space="preserve"> </t>
    </r>
    <r>
      <rPr>
        <b/>
        <sz val="11"/>
        <rFont val="Verdana"/>
        <family val="2"/>
      </rPr>
      <t>(пн., вт., чт., пт., сб.).</t>
    </r>
    <r>
      <rPr>
        <sz val="11"/>
        <rFont val="Verdana"/>
        <family val="2"/>
      </rPr>
      <t xml:space="preserve">
</t>
    </r>
    <r>
      <rPr>
        <b/>
        <sz val="11"/>
        <rFont val="Verdana"/>
        <family val="2"/>
      </rPr>
      <t xml:space="preserve">Всі інші ВДЦ і МСП України: (пн., чт., сб.) </t>
    </r>
  </si>
  <si>
    <r>
      <t xml:space="preserve">м. Київ: </t>
    </r>
    <r>
      <rPr>
        <sz val="11"/>
        <rFont val="Verdana"/>
        <family val="2"/>
      </rPr>
      <t xml:space="preserve">вул. Підвисоцького, 6А; пр-т Оболонський, 49; вул. Гагаріна, 9; </t>
    </r>
    <r>
      <rPr>
        <b/>
        <sz val="11"/>
        <rFont val="Verdana"/>
        <family val="2"/>
      </rPr>
      <t>пр-т Л. Курбаса, 16А</t>
    </r>
    <r>
      <rPr>
        <sz val="11"/>
        <rFont val="Verdana"/>
        <family val="2"/>
      </rPr>
      <t xml:space="preserve"> -</t>
    </r>
    <r>
      <rPr>
        <b/>
        <sz val="11"/>
        <rFont val="Verdana"/>
        <family val="2"/>
      </rPr>
      <t xml:space="preserve"> у/г забір, сеча, еякулят; всі інші відділення м.Київ </t>
    </r>
    <r>
      <rPr>
        <sz val="11"/>
        <rFont val="Verdana"/>
        <family val="2"/>
      </rPr>
      <t>(окрім на вул. Вербицького, 5; вул. Курчатова, 18-А; вул. Народного Ополчення, 5) -</t>
    </r>
    <r>
      <rPr>
        <b/>
        <sz val="11"/>
        <rFont val="Verdana"/>
        <family val="2"/>
      </rPr>
      <t xml:space="preserve"> у/г забір. Забір БМ секрет простати здійснюється тільки лікарем. м.Черкаси</t>
    </r>
    <r>
      <rPr>
        <sz val="11"/>
        <rFont val="Verdana"/>
        <family val="2"/>
      </rPr>
      <t xml:space="preserve"> (МСП №396 вул. Пушкіна, 67) </t>
    </r>
    <r>
      <rPr>
        <b/>
        <sz val="11"/>
        <rFont val="Verdana"/>
        <family val="2"/>
      </rPr>
      <t>- у/г забір, сеча, еякулят. Всі інші відділення і МСП Регіонів - у/г забір.</t>
    </r>
  </si>
  <si>
    <r>
      <t xml:space="preserve">м. Київ </t>
    </r>
    <r>
      <rPr>
        <sz val="12"/>
        <rFont val="Verdana"/>
        <family val="2"/>
      </rPr>
      <t>(Відділення №1</t>
    </r>
    <r>
      <rPr>
        <b/>
        <sz val="12"/>
        <rFont val="Verdana"/>
        <family val="2"/>
      </rPr>
      <t xml:space="preserve"> (вул. Підвисоцького, 6А)</t>
    </r>
    <r>
      <rPr>
        <sz val="12"/>
        <rFont val="Verdana"/>
        <family val="2"/>
      </rPr>
      <t xml:space="preserve">, пн.-нд.; </t>
    </r>
    <r>
      <rPr>
        <b/>
        <sz val="12"/>
        <rFont val="Verdana"/>
        <family val="2"/>
      </rPr>
      <t>просп. Оболонський, 49</t>
    </r>
    <r>
      <rPr>
        <sz val="12"/>
        <rFont val="Verdana"/>
        <family val="2"/>
      </rPr>
      <t xml:space="preserve">, пн.-сб.; </t>
    </r>
    <r>
      <rPr>
        <b/>
        <sz val="12"/>
        <rFont val="Verdana"/>
        <family val="2"/>
      </rPr>
      <t>просп. Ю.Гагаріна, 9</t>
    </r>
    <r>
      <rPr>
        <sz val="12"/>
        <rFont val="Verdana"/>
        <family val="2"/>
      </rPr>
      <t xml:space="preserve">, пн.-сб.; </t>
    </r>
    <r>
      <rPr>
        <b/>
        <sz val="12"/>
        <rFont val="Verdana"/>
        <family val="2"/>
      </rPr>
      <t>пр-т Л. Курбаса, 16А., пн.-сб.) За попереднім записом</t>
    </r>
  </si>
  <si>
    <r>
      <t xml:space="preserve">м. Київ: вул. Підвисоцького, 6А, </t>
    </r>
    <r>
      <rPr>
        <sz val="12"/>
        <rFont val="Verdana"/>
        <family val="2"/>
      </rPr>
      <t>пн.-пт. з 8:00-19:00 і сб.-нд. з 9:00-15:00;</t>
    </r>
    <r>
      <rPr>
        <b/>
        <sz val="12"/>
        <rFont val="Verdana"/>
        <family val="2"/>
      </rPr>
      <t xml:space="preserve"> просп. Оболонський, 49</t>
    </r>
    <r>
      <rPr>
        <sz val="12"/>
        <rFont val="Verdana"/>
        <family val="2"/>
      </rPr>
      <t xml:space="preserve">, пн.-пт. з 9:00-17:00 і сб. з 9:00-12:00; </t>
    </r>
    <r>
      <rPr>
        <b/>
        <sz val="12"/>
        <rFont val="Verdana"/>
        <family val="2"/>
      </rPr>
      <t>просп. Ю.Гагаріна, 9</t>
    </r>
    <r>
      <rPr>
        <sz val="12"/>
        <rFont val="Verdana"/>
        <family val="2"/>
      </rPr>
      <t>, пн.-пт. з 9:00-17:00 і сб. з 9:00-12:00;</t>
    </r>
    <r>
      <rPr>
        <b/>
        <sz val="12"/>
        <rFont val="Verdana"/>
        <family val="2"/>
      </rPr>
      <t xml:space="preserve"> пр-т Л. Курбаса, 16А, пн.-пт.: 9:00-17:00 і субота: 9:00-12:00.</t>
    </r>
  </si>
  <si>
    <r>
      <t>м. Київ</t>
    </r>
    <r>
      <rPr>
        <sz val="12"/>
        <rFont val="Verdana"/>
        <family val="2"/>
      </rPr>
      <t>: Відділення №1</t>
    </r>
    <r>
      <rPr>
        <b/>
        <sz val="12"/>
        <rFont val="Verdana"/>
        <family val="2"/>
      </rPr>
      <t xml:space="preserve"> (вул. Підвисоцького, 6А), </t>
    </r>
    <r>
      <rPr>
        <sz val="12"/>
        <rFont val="Verdana"/>
        <family val="2"/>
      </rPr>
      <t>пн.-нд.;</t>
    </r>
    <r>
      <rPr>
        <b/>
        <sz val="12"/>
        <rFont val="Verdana"/>
        <family val="2"/>
      </rPr>
      <t xml:space="preserve"> просп. Оболонський, 49, </t>
    </r>
    <r>
      <rPr>
        <sz val="12"/>
        <rFont val="Verdana"/>
        <family val="2"/>
      </rPr>
      <t>пн.-сб.;</t>
    </r>
    <r>
      <rPr>
        <b/>
        <sz val="12"/>
        <rFont val="Verdana"/>
        <family val="2"/>
      </rPr>
      <t xml:space="preserve"> просп. Ю.Гагаріна, 9</t>
    </r>
    <r>
      <rPr>
        <sz val="12"/>
        <rFont val="Verdana"/>
        <family val="2"/>
      </rPr>
      <t>, пн.-сб..;</t>
    </r>
    <r>
      <rPr>
        <b/>
        <sz val="12"/>
        <rFont val="Verdana"/>
        <family val="2"/>
      </rPr>
      <t xml:space="preserve"> пр-т Л. Курбаса, 16А., пн.-сб.</t>
    </r>
  </si>
  <si>
    <r>
      <t xml:space="preserve">КДЛ №84 "Основні життєво необхідні мікроелементи" </t>
    </r>
    <r>
      <rPr>
        <sz val="14"/>
        <rFont val="Verdana"/>
        <family val="2"/>
      </rPr>
      <t>(селен, цинк, мідь -</t>
    </r>
    <r>
      <rPr>
        <b/>
        <sz val="14"/>
        <rFont val="Verdana"/>
        <family val="2"/>
      </rPr>
      <t xml:space="preserve"> венозна кров</t>
    </r>
    <r>
      <rPr>
        <sz val="14"/>
        <rFont val="Verdana"/>
        <family val="2"/>
      </rPr>
      <t>)</t>
    </r>
  </si>
  <si>
    <t xml:space="preserve">                    СИСТЕМА КОМПЛЕМЕНТУ</t>
  </si>
  <si>
    <t>АНТИТІЛООПОСЕРЕДКОВАНИЙ ІМУНІТЕТ</t>
  </si>
  <si>
    <t>ОЦІНКА ФАГОЦИТОЗУ</t>
  </si>
  <si>
    <t>КОМПЛЕКСНА ОЦІНКА ІМУНІТЕТУ</t>
  </si>
  <si>
    <r>
      <t xml:space="preserve">NK-клітинна ланка </t>
    </r>
    <r>
      <rPr>
        <sz val="14"/>
        <rFont val="Verdana"/>
        <family val="2"/>
      </rPr>
      <t>(NK-загальні, цитолітичні, цитокінпродукуючі, активовані): Загальні NK-клітини (LGL) (CD3-CD16+56+), NK-клітини цитолітичні (CD3-CD16brightCD56dim), NK клітини цитокінпродукуючі (CD3-CD16dim-to-negCD56bright), NK-клітини активовані (CD3-CD16+CD56+CD38+CD8dim)</t>
    </r>
  </si>
  <si>
    <r>
      <t xml:space="preserve">T-клітинна ланка </t>
    </r>
    <r>
      <rPr>
        <sz val="14"/>
        <rFont val="Verdana"/>
        <family val="2"/>
      </rPr>
      <t>(ab-gd-Т-клітини): αβ-Т-клітини (CD3+TcRαβ+TcR γδ-), γδ-Т-клітини (CD3brightTcRαβ-TcR γδ+)</t>
    </r>
  </si>
  <si>
    <r>
      <t xml:space="preserve">Діагностика імунної дизрегуляції </t>
    </r>
    <r>
      <rPr>
        <sz val="14"/>
        <rFont val="Verdana"/>
        <family val="2"/>
      </rPr>
      <t>(Т-регуляторні, CD25 активовані Т-хелпери): Т-хелпери (CD3+CD4+CD8-), Активовані Т-хелпери (рання активація)(CD3+CD4+CD25+), Регуляторні Т-клітини (CD3+CD4+CD25brightCD127neg)</t>
    </r>
  </si>
  <si>
    <r>
      <t>T-клітинна ланка</t>
    </r>
    <r>
      <rPr>
        <sz val="14"/>
        <rFont val="Verdana"/>
        <family val="2"/>
      </rPr>
      <t xml:space="preserve"> (CD45RA-RO): Т-хелпери (CD3+CD4+CD8-), Наївні Т-хелпери (CD4+CD45RA+CD45RO-), Т-клітини пам`яті (CD4+CD45RA-CD45RO+), Активовані Т-хелпери (на стадії диференціювання) (CD4+CD45RA+CD45RO+)</t>
    </r>
  </si>
  <si>
    <t>T-клітинна ланка (ab-gd-Т-клітини)</t>
  </si>
  <si>
    <t>T-клітинна ланка (CD45RA-RO)</t>
  </si>
  <si>
    <t>NK-клітинна ланка (NK-загальні, цитолітичні, цитокінпродукуючі, активовані)</t>
  </si>
  <si>
    <t>Діагностика імунної дизрегуляції (Т-регуляторні, CD25 активовані Т-хелпери)</t>
  </si>
  <si>
    <r>
      <t xml:space="preserve">В-клітинна ланка </t>
    </r>
    <r>
      <rPr>
        <sz val="14"/>
        <rFont val="Verdana"/>
        <family val="2"/>
      </rPr>
      <t>(В1-, В2-, В-клітини пам'яті): Загальні В-клітини (CD19+), В1-клітини (аутореактивний клон) (CD19+CD5+), В2-клітини (наївні) (CD19+CD5-CD27-), В-клітини пам`яті (CD19+CD5-CD27+)</t>
    </r>
  </si>
  <si>
    <t>В-клітинна ланка (В1-, В2-, В-клітини пам'яті)</t>
  </si>
  <si>
    <t>17 д.</t>
  </si>
  <si>
    <t>12 (7) д.</t>
  </si>
  <si>
    <t>Мультикомпонентна алергодіагностика ALEX2 (Загальний IgE + специфічний IgE до 295 алергенів)</t>
  </si>
  <si>
    <r>
      <t>Мультикомпонентна алергодіагностика ALEX2</t>
    </r>
    <r>
      <rPr>
        <b/>
        <i/>
        <sz val="14"/>
        <rFont val="Verdana"/>
        <family val="2"/>
      </rPr>
      <t xml:space="preserve"> </t>
    </r>
    <r>
      <rPr>
        <sz val="14"/>
        <rFont val="Verdana"/>
        <family val="2"/>
      </rPr>
      <t>(Загальний IgE + специфічний IgE до 295 алергенів)</t>
    </r>
  </si>
  <si>
    <r>
      <t>Програма 210 "Первинна діагностика целіакії"</t>
    </r>
    <r>
      <rPr>
        <sz val="14"/>
        <rFont val="Verdana"/>
        <family val="2"/>
      </rPr>
      <t xml:space="preserve"> (Антитіла до тканинної трансглютамінази IgA ELiA; антитіла до тканинної трансглютамінази IgG ELiA)</t>
    </r>
  </si>
  <si>
    <r>
      <t>Програма 210 "Первинна діагностика целіакії"</t>
    </r>
    <r>
      <rPr>
        <sz val="14"/>
        <rFont val="Verdana"/>
        <family val="2"/>
      </rPr>
      <t xml:space="preserve"> </t>
    </r>
  </si>
  <si>
    <t>Імуногістохімічне визначення Кі-67 **</t>
  </si>
  <si>
    <t>Імуногістохімічне визначення рецепторів естрогену грудної залози **</t>
  </si>
  <si>
    <t>Імуногістохімічне визначення рецепторів прогестерону грудної залози **</t>
  </si>
  <si>
    <t>Імуногістохімічне визначення рецепторів прогестерону грудної залози з парафінових блоків інших лабораторій</t>
  </si>
  <si>
    <t>ІГХ визначення рец-ів прогестерону грудної залози з  блоків інших лаб-рій</t>
  </si>
  <si>
    <t>Імуногістохімічне визначення НЕR2/neu (c-erb-B2) **</t>
  </si>
  <si>
    <t>Цитологічне дослідження зішкребу з поверхні промежини</t>
  </si>
  <si>
    <t>Цитологічне дослідження виділень із соска грудної залози</t>
  </si>
  <si>
    <t>Цитологічне досл-ня виділень із соска грудної залози</t>
  </si>
  <si>
    <t>Гістологічне дослідження яєчника і маткової труби (з однієї сторони)</t>
  </si>
  <si>
    <t>Гістологічне досл-ня яєчника і маткової труби (з однієї сторони)</t>
  </si>
  <si>
    <t>Гістологічне дослідження тіла і шийки матки (без придатків або з придатками, з лімфодисекцією)</t>
  </si>
  <si>
    <t>Гістологічне досл-ня тіла і шийки матки (без або з придатками, з ЛДС)</t>
  </si>
  <si>
    <t>Імуногістохімічне визначення р16 та Кі-67 **</t>
  </si>
  <si>
    <t>Імуногістохімічне визначення р16 **</t>
  </si>
  <si>
    <t>Імуногістохімічне визначення CD138 **</t>
  </si>
  <si>
    <t xml:space="preserve">Імуногістохімічне визначення CD138 з парафінових блоків інших лабораторій </t>
  </si>
  <si>
    <t xml:space="preserve">ІГХ визначення CD138 з парафінових блоків інших лабораторій </t>
  </si>
  <si>
    <t xml:space="preserve">Імуногістохімічне визначення р16 з парафінових блоків інших лабораторій </t>
  </si>
  <si>
    <t xml:space="preserve">ІГХ визначення р16 з блоків інших лабораторій </t>
  </si>
  <si>
    <t xml:space="preserve">Імуногістохімічне визначення Кі-67 з парафінових блоків інших лабораторій </t>
  </si>
  <si>
    <t xml:space="preserve">ІГХ визначення Кі-67 з парафінових блоків інших лабораторій </t>
  </si>
  <si>
    <t>ІГХ визначення рецепторів естрогену ендометрію **</t>
  </si>
  <si>
    <t>ІГХ визначення рецепторів прогестерону ендометрію **</t>
  </si>
  <si>
    <t>ІГХ визначення рецепторів естрогену та прогестерону ендометрію **</t>
  </si>
  <si>
    <t>Імуногістохімічне визначення НЕR2/neu (c-erb-B2) з парафінових блоків інших лабораторій</t>
  </si>
  <si>
    <t>ІГХ визначення НЕR2/neu (c-erb-B2) з блоків інших лабораторій</t>
  </si>
  <si>
    <t>ІГХ визначення рец-рів естрогену ендометрію з блоків інших лаб-рій</t>
  </si>
  <si>
    <t>ІГХ визначення рец-рів прогестерону ендометрію блоків інших лаб-рій</t>
  </si>
  <si>
    <t>Імуногістохімічне визначення рецепторів естрогену грудної залози з парафінових блоків інших лабораторій</t>
  </si>
  <si>
    <t>ІГХ визначення рец-рів естрогену грудної залози з блоків інших лаб-рій</t>
  </si>
  <si>
    <t>Імуногістохімічне визначення рецепторів естрогену та прогестерону грудної залози **</t>
  </si>
  <si>
    <t>ІГХ визначення рец-рів естрогену та прогестерону грудної залози **</t>
  </si>
  <si>
    <t>Імуногістохімічне визначення рецепторів естрогену та прогестерону грудної залози, НЕR2/neu (c-erb-B2) **</t>
  </si>
  <si>
    <t>ІГХ визначення рец-рів естрогену та прогестерону ГЗ, НЕR2/neu (c-erb-B2) **</t>
  </si>
  <si>
    <t>Гістологічне дослідження матеріалу із порожнини матки та імуногістохімічне визначення CD138 **</t>
  </si>
  <si>
    <t>Гістологічне досл-ня матеріалу із порожнини матки та ІГХ визначення CD138 **</t>
  </si>
  <si>
    <t>Цитологічне дослідження мокротиння</t>
  </si>
  <si>
    <t>Цитологічне дослідження аспіратів тонкоголкової пункційної біопсії щитоподібної залози</t>
  </si>
  <si>
    <t>Цитологічне дослідження аспіратів ТГПБ щитоподібної залози</t>
  </si>
  <si>
    <t xml:space="preserve">Гістологічне дослідження операційного матеріалу щитоподібної залози без лімфодисекції </t>
  </si>
  <si>
    <t xml:space="preserve">Гістологічне досл-ня операційного мат-лу щитоподібної залози без ЛДС </t>
  </si>
  <si>
    <t xml:space="preserve">Гістологічне дослідження операційного матеріалу щитоподібної залози з лімфодисекцією  </t>
  </si>
  <si>
    <t>Гістологічне досл-ня операційного матеріалу щитоподібної залози з  ЛДС</t>
  </si>
  <si>
    <t>Імуногістохімічне визначення Тиреоглобуліну (гістологічний матеріал) **</t>
  </si>
  <si>
    <t>ІГХ визначення Тиреоглобуліну (гістологічний матеріал) **</t>
  </si>
  <si>
    <t>ІГХ визначення Тиреоглобуліну з блоків інших лаб-рій</t>
  </si>
  <si>
    <t>Гістологічне дослідження одного лімфатичного вузла (ексцизійна біопсія)</t>
  </si>
  <si>
    <t>Гістологічне дослідження тіла матки (надпіхвова ампутація матки з придатками)</t>
  </si>
  <si>
    <t>СП №210</t>
  </si>
  <si>
    <t>Імуногістохімічне визначення рецепторів естрогену ендометрія **</t>
  </si>
  <si>
    <t>Імуногістохімічне визначення рецепторів прогестерону ендометрія **</t>
  </si>
  <si>
    <t>Імуногістохімічне визначення рецепторів естрогену та прогестерону ендометрія **</t>
  </si>
  <si>
    <t>Імуногістохімічне визначення рецепторів естрогену ендометрія з парафінових блоків інших лабораторій</t>
  </si>
  <si>
    <t>Імуногістохімічне визначення рецепторів прогестерону ендометрія з парафінових блоків інших лабораторій</t>
  </si>
  <si>
    <t>ПАТОМОРФОЛОГІЧНА ДІАГНОСТИКА ЗАХВОРЮВАНЬ ЖІНОЧИХ СТАТЕВИХ ОРГАНІВ ТА МОЛОЧНОЇ ЗАЛОЗИ</t>
  </si>
  <si>
    <t>Гістологічні та імуногістохімічні дослідження</t>
  </si>
  <si>
    <t>Гістологічне дослідження тіла матки (надпіхвова ампутація матки без придатків)</t>
  </si>
  <si>
    <t xml:space="preserve">Забір БМ здійснюється тільки лікарем  </t>
  </si>
  <si>
    <t>Патоморфологічна діагностика захворювань легень, плеври та середостіння</t>
  </si>
  <si>
    <t>Гістологічні дослідження</t>
  </si>
  <si>
    <t>Патоморфологічна діагностика захворювань шлунково-кишкового тракту</t>
  </si>
  <si>
    <t>Патоморфологічна діагностика захворювань сечовивідних шляхів</t>
  </si>
  <si>
    <t>Патоморфологічна діагностика захворювань ендокринної системи</t>
  </si>
  <si>
    <t>Імуноцитохімічні дослідження</t>
  </si>
  <si>
    <t>Патоморфологічна діагностика захворювань гемопоетичної системи</t>
  </si>
  <si>
    <t>Для будь-якої локалізації</t>
  </si>
  <si>
    <r>
      <t xml:space="preserve">КДЛ №51 "Діагностика патології шийки матки" </t>
    </r>
    <r>
      <rPr>
        <sz val="14"/>
        <rFont val="Verdana"/>
        <family val="2"/>
      </rPr>
      <t xml:space="preserve">(Імуногістохімічне визначення р16 та Кі-67 **; гістологічне дослідження біоптату шийки матки)                                                                           </t>
    </r>
  </si>
  <si>
    <t>Гістологічне дослідження тіла і шийки матки (без придатків)</t>
  </si>
  <si>
    <t>Гістологічне дослідження тіла і шийки матки (з придатками)</t>
  </si>
  <si>
    <t>Гістологічне дослідження шийки матки (після екстирпації шийки матки)</t>
  </si>
  <si>
    <t xml:space="preserve">Гістологічне дослідження шийки матки з придатками </t>
  </si>
  <si>
    <t>Гістологічне дослідження грудної залози (мастектомія)</t>
  </si>
  <si>
    <t>Цитологічне дослідження зішкребу з бронхів</t>
  </si>
  <si>
    <t>Цитологічне дослідження пунктату середостіння</t>
  </si>
  <si>
    <t>Цитологічне дослідження бронхіоальвеолярного лаважу</t>
  </si>
  <si>
    <t>Цитологічне дослідження випоту плевральної порожнини</t>
  </si>
  <si>
    <t>Цитологічне дослідження випоту перикарда</t>
  </si>
  <si>
    <t>Цитологічне дослідження пунктату черевної порожнини</t>
  </si>
  <si>
    <t>Цитологічне дослідження змивів з очеревини</t>
  </si>
  <si>
    <t>Гістологічне дослідження сальника</t>
  </si>
  <si>
    <t xml:space="preserve">Цитологічне дослідження сечі методом рідинної цитології </t>
  </si>
  <si>
    <t>Гістологічне дослідження біоптату сечового міхура</t>
  </si>
  <si>
    <t>Гістологічне дослідження біоптату нирки</t>
  </si>
  <si>
    <t>Гістологічне дослідження нирки (резекція)</t>
  </si>
  <si>
    <t>Гістологічне дослідження біоптату яєчка, придатка яєчка</t>
  </si>
  <si>
    <t>Гістологічне дослідження біоптату яєчка та придатка яєчка</t>
  </si>
  <si>
    <t>Гістологічне дослідження крайньої плоті</t>
  </si>
  <si>
    <t>Гістологічне дослідження біоптату передміхурової залози</t>
  </si>
  <si>
    <t>Гістологічне дослідження передміхурової залози (простатектомія)</t>
  </si>
  <si>
    <t>Гістологічне дослідження трансуретральної резекції передміхурової залози</t>
  </si>
  <si>
    <t>Гістологічне дослідження трансуретральної резекції простати</t>
  </si>
  <si>
    <t>Цитологічне дослідження зішкребу зі шкіри</t>
  </si>
  <si>
    <t>Гістологічне дослідження операційного матеріалу утворень шкіри</t>
  </si>
  <si>
    <t>Гістологічне дослідження операційного матеріалу прищитоподібних залоз</t>
  </si>
  <si>
    <t>Імуногістохімічне визначення кальцитоніну **</t>
  </si>
  <si>
    <t>Імуноцитохімічне визначення тиреоглобуліну **</t>
  </si>
  <si>
    <t>Імуногістохімічне визначення Тиреоглобуліну з парафінових блоків інших лабораторій</t>
  </si>
  <si>
    <t xml:space="preserve">ПреА цитологічного дослідження сечі методом рідинної цитології </t>
  </si>
  <si>
    <t>Забезпечення преаналітичного етапу гістологічного дослідження при біопсії (ємкість 25,0 мл з 10% розчином формаліну)</t>
  </si>
  <si>
    <t>Забезпечення преаналітичного етапу контейнер (25,0 мл з 10% розч. форм.)</t>
  </si>
  <si>
    <t>Молекулярно-генетичне дослідження</t>
  </si>
  <si>
    <t>СП № 211</t>
  </si>
  <si>
    <t>Діагностика постковідного синдрому (легкий перебіг захворювання)</t>
  </si>
  <si>
    <t>Діагностика постковідного синдрому (середній-тяжкий перебіг захворювання)</t>
  </si>
  <si>
    <t>Програма 211 "Виявлення причини ГРВІ/пневмонії: COVID-19 +21 збудник"</t>
  </si>
  <si>
    <r>
      <t>Програма 211 "Виявлення причини ГРВІ/пневмонії: COVID-19 +21 збудник"</t>
    </r>
    <r>
      <rPr>
        <sz val="14"/>
        <rFont val="Verdana"/>
        <family val="2"/>
      </rPr>
      <t xml:space="preserve"> (Коронавірус (SARS-Cov-2), COVID-19, РНК методом RT-ПЛР-якісний; скринінг респіраторних інфекцій, ПЛР, 21 показник, FTD (високочутливий)) </t>
    </r>
  </si>
  <si>
    <t>Забезпечення преА етапу для загального аналізу сечі (Vacuette з консервантом)</t>
  </si>
  <si>
    <t>Цитологічні дослідження</t>
  </si>
  <si>
    <t>Ізогемаглютиніни α, β (природні антитіла за системою АВО)</t>
  </si>
  <si>
    <t>Пакет "Астма/Риніт" діти</t>
  </si>
  <si>
    <t>мелатонін у слині</t>
  </si>
  <si>
    <t>Забезпечення преА етапу для кортизолу та мелатоніну у слині (контейнер Sarstedt Cortisol-Salivette)</t>
  </si>
  <si>
    <t>Забезпечення преА етапу для кортизолу та мелатоніну у слині (контейнер)</t>
  </si>
  <si>
    <r>
      <rPr>
        <b/>
        <sz val="14"/>
        <rFont val="Verdana"/>
        <family val="2"/>
      </rPr>
      <t xml:space="preserve">Трихомоніаз, TRICHOMONAS VAGINALIS (InPouch ТV) </t>
    </r>
    <r>
      <rPr>
        <sz val="14"/>
        <rFont val="Verdana"/>
        <family val="2"/>
      </rPr>
      <t xml:space="preserve">(зішкріб з у/г, сеча, секрет передміхурової залози, еякулят)                                                                                                                                                                                                                        </t>
    </r>
  </si>
  <si>
    <r>
      <rPr>
        <b/>
        <sz val="14"/>
        <rFont val="Verdana"/>
        <family val="2"/>
      </rPr>
      <t xml:space="preserve">Трихомоніаз, TRICHOMONAS VAGINALIS (InPouch ТV), з доставленого контейнеру </t>
    </r>
    <r>
      <rPr>
        <sz val="14"/>
        <rFont val="Verdana"/>
        <family val="2"/>
      </rPr>
      <t xml:space="preserve">(зішкріб з у/г, сеча, секрет передміхурової залози, еякулят)                                                                                                                                                               
</t>
    </r>
  </si>
  <si>
    <t>ДІАГНОСТИКА ОНКОГЕМАТОЛОГІЧНИХ ЗАХВОРЮВАНЬ</t>
  </si>
  <si>
    <t>ЗАГАЛЬНІ ДОСЛІДЖЕННЯ</t>
  </si>
  <si>
    <t>ВИЗНАЧЕННЯ МІНІМАЛЬНОЇ РЕЗИДУАЛЬНОЇ ХВОРОБИ</t>
  </si>
  <si>
    <t>ДІАГНОСТИКА ГОСТРОГО ЛЕЙКОЗУ</t>
  </si>
  <si>
    <t>ДІАГНОСТИКА МНОЖИННОЇ МІЄЛОМИ</t>
  </si>
  <si>
    <t>ДІАГНОСТИКА ХРОНІЧНИХ МІЄЛОПРОЛІФЕРАТИВНИХ ЗАХВОРЮВАНЬ</t>
  </si>
  <si>
    <t>Mієлограма (цитоморфологічне дослідження кісткового мозку)</t>
  </si>
  <si>
    <t>Цитохімічне дослідження препаратів кісткового мозку</t>
  </si>
  <si>
    <t xml:space="preserve">Цитохімічне дослідження препаратів крові </t>
  </si>
  <si>
    <t>Цитологічне дослідження мазка периферичної крові</t>
  </si>
  <si>
    <t>В-ГЛЛ, моніторинг MRD (мієлограма, оцінка резидуального пулу пухлинних клітин методом проточної цитометрії)</t>
  </si>
  <si>
    <t>Т-ГЛЛ, моніторинг залишкової хвороби (мієлограма, оцінка резидуального пулу пухлинних клітин методом проточної цитометрії)</t>
  </si>
  <si>
    <t>ГМЛ, моніторинг залишкової хвороби (мієлограма, оцінка резидуального пулу пухлинних клітин методом проточної цитометрії)</t>
  </si>
  <si>
    <t>ХЛЛ, моніторинг залишкової хвороби (мієлограма, оцінка резидуального пулу пухлинних клітин методом проточної цитометрії)</t>
  </si>
  <si>
    <t>ВКЛ, моніторинг залишкової хвороби (мієлограма, оцінка резидуального пулу пухлинних клітин методом проточної цитометрії)</t>
  </si>
  <si>
    <t>В-ГЛЛ, моніторинг MRD (мієлограма, моніторинг MRD В-ГЛЛ ПЦ)*</t>
  </si>
  <si>
    <t>Т-ГЛЛ, моніторинг MRD (мієлограма, моніторинг MRD Т-ГЛЛ ПЦ)*</t>
  </si>
  <si>
    <t>ГМЛ, моніторинг MRD (мієлограма, моніторинг MRD ГМЛ ПЦ)*</t>
  </si>
  <si>
    <t>ХЛЛ, моніторинг MRD (мієлограма, моніторинг MRD ХЛЛ ПЦ)*</t>
  </si>
  <si>
    <t>ВКЛ, моніторинг MRD (мієлограма, моніторинг MRD ВКЛ ПЦ)*</t>
  </si>
  <si>
    <t>Каріотипування при онкогематологічних захворюваннях</t>
  </si>
  <si>
    <t>Визначення t(4;11)(q21;q23) методом FISH</t>
  </si>
  <si>
    <t>Визначення t(12;21)(p13.2;q22.1) методом FISH</t>
  </si>
  <si>
    <t>Визначення t(1;19)(q23;p13.3) методом FISH</t>
  </si>
  <si>
    <t>Визначення t(15;17)(q24;q21) методом FISH</t>
  </si>
  <si>
    <t>Визначення t(8;21)(q22;q22) методом FISH</t>
  </si>
  <si>
    <t>Визначення inv(16)(p13.1q22)/t(16;16) методом FISH</t>
  </si>
  <si>
    <t>Визначення RAS (KRAS, NRAS, HRAS) методом ПЛР</t>
  </si>
  <si>
    <t>Визначення MLL-AF4 методом ПЛР</t>
  </si>
  <si>
    <t>Визначення E2A-PBX1 методом ПЛР</t>
  </si>
  <si>
    <t>Визначення TEL-AML1 методом ПЛР</t>
  </si>
  <si>
    <t>Визначення AML1-ETO методом ПЛР</t>
  </si>
  <si>
    <t>Визначення RUNX1-RUNX1T1 методом ПЛР</t>
  </si>
  <si>
    <t>Визначення PML-RARа методом ПЛР</t>
  </si>
  <si>
    <t>Визначення CBFβ-MYH11 методом ПЛР</t>
  </si>
  <si>
    <t>Визначення inv(16)(p13.1q22)/t(16;16) FISH</t>
  </si>
  <si>
    <t>Діагностика множинної мієломи №1 (імунофенотипування ММ методом проточної цитометрії + мієлограма)</t>
  </si>
  <si>
    <t>Діагностика множинної мієломи №2 (Визначення t(4;14)(q13;q32), t(14;16)(q32.3;q23), del1p32 методом FISH)</t>
  </si>
  <si>
    <t>Діагностика множинної мієломи №3 (визначення t(4;14)(q13;q32), t(14;16)(q32.3;q23), del1p32 методом FISH, імунофенотипування ММ методом проточної цитометрії + мієлограма)</t>
  </si>
  <si>
    <t>Визначення t(4;14)(q13;q32) методом FISH</t>
  </si>
  <si>
    <t>Визначення t(14;16)(q32.3;q23) методом FISH</t>
  </si>
  <si>
    <t>Визначення del1p32 методом FISH</t>
  </si>
  <si>
    <t>Діагностика множинної мієломи №1 (ІФТ ММ + мієлограма)*</t>
  </si>
  <si>
    <t>Діагностика ММ №2 (t(4;14)(q13;q32), t(14;16)(q32.3;q23), del1p32 FISH)</t>
  </si>
  <si>
    <t>Діаг-ка ММ №3 (t(4;14)(q13;q32), t(14;16)(q32.3;q23), del1p32 FISH, ІФТ+МГ)</t>
  </si>
  <si>
    <t>Діагностика В-ХЛЛ (Визначення del17p13 методом FISH, мієлограма, імунофенотипування хронічного лімфолейкозу методом проточноі цитометріі)</t>
  </si>
  <si>
    <t>Діагностика волосатоклітинного лейкозу (мієлограмма, імунофенотипування хронічних лімфопроліферативних захворювань методом проточної цитометрії)</t>
  </si>
  <si>
    <t>Діагностика синдрому Сезарі (цитологічне дослідження мазка крові, імунофенотипування синдрому Сезарі методом проточної цитометріі)</t>
  </si>
  <si>
    <t>Визначення del17p13 методом FISH</t>
  </si>
  <si>
    <t>Діагностика B-ХЛЛ №1 (del17p13 FISH, мієлограма, ІФТ В-ХЛЛ)*</t>
  </si>
  <si>
    <t>Діагностика ВКЛ (мієлограма, ІФТ ХЛПЗ)*</t>
  </si>
  <si>
    <t>Діагностика синдрому Сезарі (ЦДМК, ІФТ синдрому Сезарі)*</t>
  </si>
  <si>
    <t>Моніторинг виснаження пулу циркулюючих В-клітин під час терапії ритуксимабом методом проточної цитометрії</t>
  </si>
  <si>
    <t>Імунофенотипування В-ХЛЛ з оцінкою імунологічних факторів прогнозу (IgHV-генів)</t>
  </si>
  <si>
    <t>Визначення BRAF V600 методом ПЛР (матеріал КМ або периферична кров)</t>
  </si>
  <si>
    <t>Моніторинг виснаження пулу цир-их В-клітин при терапії ритуксимабом (ПЦ)*</t>
  </si>
  <si>
    <t>Імунофенотипування В-ХЛЛ з оцінкою факторів прогнозу (IgHV-генів)</t>
  </si>
  <si>
    <t>Діагностика мієлодиспластичного синдрому (цитологічне дослідження мазка крові, мієлограма, цитохімічне дослідження препаратів кісткового мозку, оцінка диспластичних змін методом проточної цитометрії)</t>
  </si>
  <si>
    <t>Визначення  Del 5q методом FISH</t>
  </si>
  <si>
    <t>Визначення JAK2 (V617F) методом ПЛР</t>
  </si>
  <si>
    <t>Діагностика МДС (ЦДМК, мієлограма, цитохімія КМ, імунофенотипування МДС)*</t>
  </si>
  <si>
    <t>Визначення Del 5q методом FISH</t>
  </si>
  <si>
    <t>Гістологічне дослідження біоптату шкіри (до 3 утворень включно)</t>
  </si>
  <si>
    <t>Гістологічне дослідження біоптату шкіри (більше 3 утворень)</t>
  </si>
  <si>
    <t>Гістологічне дослідження біоптату легень (за 1 локалізацію)</t>
  </si>
  <si>
    <t>Гістологічне дослідження біоптату легень (більше 1 локалізації)</t>
  </si>
  <si>
    <t>Гістологічне дослідження біоптату шлунка (до 5 біоптатів включно)</t>
  </si>
  <si>
    <t>Гістологічне дослідження біоптату шлунка (більше 5 біоптатів)</t>
  </si>
  <si>
    <t>Гістологічне дослідження біоптату стравоходу (до 3 біоптатів включно)</t>
  </si>
  <si>
    <t>Гістологічне дослідження біоптату стравоходу (більше 3 біоптатів)</t>
  </si>
  <si>
    <t>Гістологічне дослідження грудної залози (секторальна резекція, лампектомія, квадрантектомія)</t>
  </si>
  <si>
    <t>21 д.</t>
  </si>
  <si>
    <t>*** Додатково виконується у разі відсутності гістологічного препарату/скла при прийомі замовлення «ІМУНОГІСТОХІМІЧНЕ ВИЗНАЧЕННЯ ... З ПАРАФІНОВИХ БЛОКІВ ІНШИХ  ЛАБОРАТОРІЙ, ВИЗНАЧЕННЯ…» або при «КОНСУЛЬТАЦІЯ ПАТОМОРФОЛОГІЧНОГО ПРЕПАРАТУ», коли надають тільки парафіновий блок без гістологічного скла.</t>
  </si>
  <si>
    <t>Пакет"Екзема"</t>
  </si>
  <si>
    <t>Дослідження кліща на бореліоз, Borrelia burgdorferi, ПЛР - якісн.</t>
  </si>
  <si>
    <t>Інгібітор C1-естерази  концентрація</t>
  </si>
  <si>
    <t>Інгібітор C1-естерази концентрація та активність (комплекс)</t>
  </si>
  <si>
    <t>Комплексна діагностика спадкового ангіоневротичного набряку (фактор комплементу С4, інгібітор C1-естерази концентрація та активність)</t>
  </si>
  <si>
    <t>Інгібітор C1-естерази  конц.</t>
  </si>
  <si>
    <t>Інгібітор C1-естерази конц. та активність (комплекс)</t>
  </si>
  <si>
    <t>Комплексна діагностика САН (фактор комплементу С4, інгібітор C1-естерази конц. та акт.)</t>
  </si>
  <si>
    <t>11 (15) д.</t>
  </si>
  <si>
    <t>Молекулярний пакет "Алергокомпоненти пилку берези"</t>
  </si>
  <si>
    <r>
      <rPr>
        <b/>
        <sz val="14"/>
        <rFont val="Verdana"/>
        <family val="2"/>
      </rPr>
      <t>Молекулярний пакет "Алергокомпоненти пилку берези"</t>
    </r>
    <r>
      <rPr>
        <sz val="14"/>
        <rFont val="Verdana"/>
        <family val="2"/>
      </rPr>
      <t xml:space="preserve"> (t215) rBet v 1 (PR-10); (t221) rBet v2; rBet v4 - Береза)</t>
    </r>
  </si>
  <si>
    <r>
      <rPr>
        <b/>
        <sz val="14"/>
        <rFont val="Verdana"/>
        <family val="2"/>
      </rPr>
      <t>Молекулярний пакет "Алергокомпоненти кліща домашнього пилу"</t>
    </r>
    <r>
      <rPr>
        <sz val="14"/>
        <rFont val="Verdana"/>
        <family val="2"/>
      </rPr>
      <t xml:space="preserve"> (nDer p 1; rDer p 2; rDer p 10 (tropomyosin) - Кліщ домашнього пилу)</t>
    </r>
  </si>
  <si>
    <t xml:space="preserve">Молекулярний пакет "Алергокомпоненти кліща домашнього пилу" </t>
  </si>
  <si>
    <t>Молекулярний пакет " Алергокомпоненти лугових трав та бур'янів"</t>
  </si>
  <si>
    <r>
      <rPr>
        <b/>
        <sz val="14"/>
        <rFont val="Verdana"/>
        <family val="2"/>
      </rPr>
      <t>Молекулярний пакет " Алергокомпоненти лугових трав та бур'янів"</t>
    </r>
    <r>
      <rPr>
        <sz val="14"/>
        <rFont val="Verdana"/>
        <family val="2"/>
      </rPr>
      <t xml:space="preserve"> (nAmb a1- Амброзія; nArt v1, nArt v3 (LTP ) - Полин; rPhl p1, rPhl p 5b (g213); rPhl p7, rPhl p 12 (g214) - Тимофіївка)</t>
    </r>
  </si>
  <si>
    <t>Молекулярний пакет "Алергокомпоненти пилку лугових трав"</t>
  </si>
  <si>
    <r>
      <rPr>
        <b/>
        <sz val="14"/>
        <rFont val="Verdana"/>
        <family val="2"/>
      </rPr>
      <t>Молекулярний пакет "Алергокомпоненти пилку лугових трав"</t>
    </r>
    <r>
      <rPr>
        <sz val="14"/>
        <rFont val="Verdana"/>
        <family val="2"/>
      </rPr>
      <t xml:space="preserve"> (rPhl p 1, rPhl p 5b (g213); rPhl p 7, rPhl p 12а (g214) - Тимофіївка)</t>
    </r>
  </si>
  <si>
    <r>
      <rPr>
        <b/>
        <sz val="14"/>
        <rFont val="Verdana"/>
        <family val="2"/>
      </rPr>
      <t>Алергопанель"Алергени домашнього пилу" 5 алергенів</t>
    </r>
    <r>
      <rPr>
        <sz val="14"/>
        <rFont val="Verdana"/>
        <family val="2"/>
      </rPr>
      <t xml:space="preserve"> (Dermatophagoides pteronyssinus, Dermatophagoides farina, Tyrophagus putrescentiae, Acarus siro, тарган)</t>
    </r>
  </si>
  <si>
    <t>Алергопанель "Алергени домашнього пилу" 5 алергенів</t>
  </si>
  <si>
    <t>Молекулярний пакет "Алергокомпоненти пилку берези" розширений</t>
  </si>
  <si>
    <t>Молекулярний пакет "Алергокомпоненти бур'янів"</t>
  </si>
  <si>
    <r>
      <rPr>
        <b/>
        <sz val="14"/>
        <rFont val="Verdana"/>
        <family val="2"/>
      </rPr>
      <t>Пакет досліджень "Пліснява"</t>
    </r>
    <r>
      <rPr>
        <sz val="14"/>
        <rFont val="Verdana"/>
        <family val="2"/>
      </rPr>
      <t xml:space="preserve"> (Aspergillus fumigatus (m3);rAlt a 1 Alternaria alternata (m229); Cladosporium herbarum (m2))</t>
    </r>
  </si>
  <si>
    <t>Молекулярний пакет "Поліноз"</t>
  </si>
  <si>
    <t>Пакет досліджень "Пліснява"</t>
  </si>
  <si>
    <t>Коронавірус (SARS-CoV-2), COVID-19, антитіла нейтралізуючі IgG до S1 RBD, кількісний</t>
  </si>
  <si>
    <t xml:space="preserve"> </t>
  </si>
  <si>
    <t>Коронавірус (SARS-CoV-2), COVID-19, антитіла IgМ до S-білка, напівкількісний</t>
  </si>
  <si>
    <t>Антитіла до рецепторів тиреотропного гормону стимулюючі (АТ-р-ТТГ стимул.)</t>
  </si>
  <si>
    <r>
      <t>КДЛ №33 "Діагностика дифузного токсичного зобу"</t>
    </r>
    <r>
      <rPr>
        <sz val="14"/>
        <rFont val="Verdana"/>
        <family val="2"/>
      </rPr>
      <t xml:space="preserve"> (ТТГ, Т3 вільн., Т4 вільн.,</t>
    </r>
    <r>
      <rPr>
        <b/>
        <sz val="14"/>
        <rFont val="Verdana"/>
        <family val="2"/>
      </rPr>
      <t xml:space="preserve"> </t>
    </r>
    <r>
      <rPr>
        <sz val="14"/>
        <rFont val="Verdana"/>
        <family val="2"/>
      </rPr>
      <t>АТ-р-ТТГ стимул.)</t>
    </r>
  </si>
  <si>
    <r>
      <t>КДЛ №35 "Диф. діагностика дифузного токсичного зобу та аутоімунного тиреоїдиту"</t>
    </r>
    <r>
      <rPr>
        <sz val="14"/>
        <rFont val="Verdana"/>
        <family val="2"/>
      </rPr>
      <t xml:space="preserve"> (АТ-р-ТТГ стимул., АТПО) </t>
    </r>
  </si>
  <si>
    <r>
      <t xml:space="preserve">Програма 136 "Щитоподібна залоза: діагностика гіпертиреозу" </t>
    </r>
    <r>
      <rPr>
        <sz val="14"/>
        <rFont val="Verdana"/>
        <family val="2"/>
      </rPr>
      <t>(ТТГ, Т4 вільн., Т3 вільн., АТПО,</t>
    </r>
    <r>
      <rPr>
        <b/>
        <sz val="14"/>
        <rFont val="Verdana"/>
        <family val="2"/>
      </rPr>
      <t xml:space="preserve"> </t>
    </r>
    <r>
      <rPr>
        <sz val="14"/>
        <rFont val="Verdana"/>
        <family val="2"/>
      </rPr>
      <t xml:space="preserve">АТ-р-ТТГ стимул.) </t>
    </r>
  </si>
  <si>
    <t>Коронавірус (SARS-CoV-2), COVID-19, РНК RT-ПЛР-якісний, мутації</t>
  </si>
  <si>
    <t>Видача заключення російською мовою COVID-19</t>
  </si>
  <si>
    <r>
      <t xml:space="preserve">Видача заключення російською мовою COVID-19 </t>
    </r>
    <r>
      <rPr>
        <sz val="14"/>
        <rFont val="Verdana"/>
        <family val="2"/>
      </rPr>
      <t>(****При замовленні послуги, час на переклад включений у термін виконання дослідження)</t>
    </r>
  </si>
  <si>
    <t xml:space="preserve">Соматотропний гормон (191)                     </t>
  </si>
  <si>
    <r>
      <t>Соматотропний гормон (191) (діти до 18 років, базальний рівень)</t>
    </r>
    <r>
      <rPr>
        <sz val="16"/>
        <rFont val="Verdana"/>
        <family val="2"/>
      </rPr>
      <t xml:space="preserve">  </t>
    </r>
    <r>
      <rPr>
        <sz val="14"/>
        <rFont val="Verdana"/>
        <family val="2"/>
      </rPr>
      <t xml:space="preserve">                </t>
    </r>
  </si>
  <si>
    <t xml:space="preserve">Соматотропний гормон (191) (діти до 18 років, нічний пік)               </t>
  </si>
  <si>
    <t>Гістологічне дослідження біоптату шийки матки (не ексцизійні)</t>
  </si>
  <si>
    <t>Гістологічне дослідження ексцизійного матеріалу та конусоподібної резекції шийки матки</t>
  </si>
  <si>
    <t xml:space="preserve">Гістологічне дослідження абортус </t>
  </si>
  <si>
    <t>Гістологічне дослідження матеріалу із порожнини матки (аспірат, поліпектомія, зішкребок)</t>
  </si>
  <si>
    <t>Гістологічне дослідження фіброматозного вузла матки (консервативна міомектомія, гістерорезектоскопія)</t>
  </si>
  <si>
    <t>Гістологічне дослідження матеріалу із цервікального каналу (аспірат, поліпектомія, зішкребок)</t>
  </si>
  <si>
    <t>Гістологічне дослідження матеріалу із цервікального каналу та порожнини матки (аспірат, поліпектомія, зішкребок)</t>
  </si>
  <si>
    <t xml:space="preserve">Гістологічне дослідження біоптату шийки матки (не ексцизійні), матеріалу із цервікального каналу та порожнини матки (аспірат, поліпектомія, зішкребок)  </t>
  </si>
  <si>
    <t xml:space="preserve">Гіст. досл. б-ту ШМ (не ексциз.), м-лу із церв. каналу та порожн. матки  </t>
  </si>
  <si>
    <t>Гіст. д. м-лу із церв. к-лу та порожн. матки (аспірат, поліпект., зішкреб)</t>
  </si>
  <si>
    <t>Гістологічне дослідження одного яєчника (біопсія)</t>
  </si>
  <si>
    <t>Гістологічне дослідження одного яєчника (резекція, цистектомія, оваректомія)</t>
  </si>
  <si>
    <t>Цифрова мікрофотографія патогістологічного препарату</t>
  </si>
  <si>
    <t>5 (4) д.</t>
  </si>
  <si>
    <t>15 (4) д.</t>
  </si>
  <si>
    <t>Антитіла антиспермальні (кров)</t>
  </si>
  <si>
    <t>MAR-тест (еякулят)</t>
  </si>
  <si>
    <t>Спермограма розгорнута + MAR-тест</t>
  </si>
  <si>
    <t>Інші імуногістохімічні дослідження</t>
  </si>
  <si>
    <t>Імуногістохімічне визначення Цитокератину 7</t>
  </si>
  <si>
    <t>Імуногістохімічне визначення Melan-A</t>
  </si>
  <si>
    <t>Імуногістохімічне визначення Мульти-цитокератину (АЕ1/АЕ3)</t>
  </si>
  <si>
    <t>Імуногістохімічне визначення  AMACR (EPMU1)</t>
  </si>
  <si>
    <t>Імуногістохімічне визначення  CD30</t>
  </si>
  <si>
    <t>Імуногістохімічне визначення EMA (епітеліально-мембранний антиген)</t>
  </si>
  <si>
    <t>Імуногістохімічне визначення р53</t>
  </si>
  <si>
    <t>Імуногістохімічне визначення PSA</t>
  </si>
  <si>
    <t>Імуногістохімічне визначення S100</t>
  </si>
  <si>
    <t>Імуногістохімічне визначення рецепторів андрогену</t>
  </si>
  <si>
    <t>Імуногістохімічне визначення Cинаптофізину (27G12)</t>
  </si>
  <si>
    <t>Імуногістохімічне визначення Хромограніну (5H7)</t>
  </si>
  <si>
    <t xml:space="preserve">Імуногістохімічне визначення Цитокератину 7 з парафінових блоків інших лабораторій </t>
  </si>
  <si>
    <t xml:space="preserve">Імуногістохімічне визначення Melan-A з парафінових блоків інших лабораторій </t>
  </si>
  <si>
    <t xml:space="preserve">Імуногістохімічне визначення Мульти -цитокератину (АЕ1/АЕ3) з парафінових блоків інших лабораторій </t>
  </si>
  <si>
    <t>ІГХ визначення Мульти -цитокератину (АЕ1/АЕ3) з парафін. блоків ін. лаб.</t>
  </si>
  <si>
    <t xml:space="preserve">Імуногістохімічне визначення  AMACR (EPMU1) з парафінових блоків інших лабораторій </t>
  </si>
  <si>
    <t>ІГХ визначення  AMACR (EPMU1) з парафінових блоків інших лабораторій</t>
  </si>
  <si>
    <t xml:space="preserve">Імуногістохімічне визначення  CD30 з парафінових блоків інших лабораторій </t>
  </si>
  <si>
    <t xml:space="preserve">Імуногістохімічне визначення EMA (епітеліально-мембранний антиген) з парафінових блоків інших лабораторій </t>
  </si>
  <si>
    <t>ІГХ в-ння EMA (епітеліально-мембранний антиген) з параф. блоків ін. лабор.</t>
  </si>
  <si>
    <t xml:space="preserve">Імуногістохімічне визначення р53 з парафінових блоків інших лабораторій </t>
  </si>
  <si>
    <t xml:space="preserve">Імуногістохімічне визначення PSA з парафінових блоків інших лабораторій </t>
  </si>
  <si>
    <t xml:space="preserve">Імуногістохімічне визначення S100 з парафінових блоків інших лабораторій </t>
  </si>
  <si>
    <t xml:space="preserve">Імуногістохімічне визначення рецепторів андрогену з парафінових блоків інших лабораторій </t>
  </si>
  <si>
    <t xml:space="preserve">ІГХ визначення рецепторів андрогену з парафінових блоків інших лабораторій </t>
  </si>
  <si>
    <t>ІГХ визначення рецепторів андрогену</t>
  </si>
  <si>
    <t>ІГХ визначення PSA</t>
  </si>
  <si>
    <t>ІГХ визначення  AMACR (EPMU1)</t>
  </si>
  <si>
    <t xml:space="preserve">ІГХ визначення PSA з парафінових блоків інших лабораторій </t>
  </si>
  <si>
    <t xml:space="preserve">Імуногістохімічне визначення Синаптофізину (27G12) з парафінових блоків інших лабораторій </t>
  </si>
  <si>
    <t xml:space="preserve">Імуногістохімічне визначення Хромограніну (5H7) з парафінових блоків інших лабораторій </t>
  </si>
  <si>
    <t xml:space="preserve">ІГХ визначення Синаптофізину (27G12) з парафінових блоків ін. лабораторій </t>
  </si>
  <si>
    <t xml:space="preserve">ІГХ визначення Хромограніну (5H7) з парафінових блоків інших лабораторій </t>
  </si>
  <si>
    <t>Гістологічне дослідження біоптату шийки матки (не ексцизійні)****</t>
  </si>
  <si>
    <t>Гістологічне дослідження ексцизійного матеріалу поліпів органів шлунково-кишкового тракту (поліпектомія) (до 5 утворень включно)</t>
  </si>
  <si>
    <t>Гістологічне дослідження ексцизійного матеріалу поліпів органів шлунково-кишкового тракту (поліпектомія) (більше 5 утворень)</t>
  </si>
  <si>
    <t>Гіст. д-ня ексциз-го м-лу поліпів ШКТ (поліпектомія) (до 5 утв-нь вкл-но)</t>
  </si>
  <si>
    <t>Гіст. д-ня ексциз-го м-лу поліпів ШКТ (поліпектомія) (більше 5 утв-нь)</t>
  </si>
  <si>
    <t>****до 4 біоптатів включно</t>
  </si>
  <si>
    <t>***** згідно досліджень, зазначених в прейскуранті</t>
  </si>
  <si>
    <t>«2» - для досліджень з даною позначкою (наприклад: 6(9) д.²)  в строки виконання враховуються строки виконання основного дослідження .</t>
  </si>
  <si>
    <t>1780 </t>
  </si>
  <si>
    <t xml:space="preserve"> м. Київ: вул. Підвисоцького, 6А; пр-т Оболонський, 49; вул. Гагаріна, 9; пр-т Л. Курбаса, 16А.</t>
  </si>
  <si>
    <t>*** Спочатку вказано термін виконання каріотипування. Термін виконання FISH вказано в дужках.</t>
  </si>
  <si>
    <t>Алергокомп. cобаки rCan f5</t>
  </si>
  <si>
    <t>Загальний холестерин</t>
  </si>
  <si>
    <t>Індекс атерогенності (загальний холестерин, ЛПВЩ, розрахунок)</t>
  </si>
  <si>
    <r>
      <t>КДЛ № 83 "Комплексне біохімічне обстеження"</t>
    </r>
    <r>
      <rPr>
        <sz val="14"/>
        <rFont val="Verdana"/>
        <family val="2"/>
      </rPr>
      <t xml:space="preserve"> (Білірубін загальний, глікований гемоглобін (HbA1c), АЛТ, АСТ, загальний білок, креатинін, сечовина, загальний холестерин, Nа, К, Са іонізований)</t>
    </r>
  </si>
  <si>
    <r>
      <t xml:space="preserve">КДЛ №001 "Діагностика гепатиту В перед інтерферонотерапією" </t>
    </r>
    <r>
      <rPr>
        <sz val="14"/>
        <rFont val="Verdana"/>
        <family val="2"/>
      </rPr>
      <t>(Гепатит В, HBsAg; гепатит В, антитіла загальні до HBsAg; гепатит В, НВеАg; гепатит В, антитіла загальні до НВеАg; гепатит В, ДНК вірусу методом REAL TIME ПЛР (кров) - кількісн.; АЛТ, АСТ, сечовина, креатинін, білірубін загальний, білірубін прямий, білкові фракції, глюкоза у венозній крові натще, панкреатична амілаза (кров), загальний холестерин, ГГТП, лужна фосфатаза  загальна, Т3 вільн., Т4 вільн., АТТГ, АТПО, альфа-фетопротеїн (АФП); скринінг захворювань сполучної тканини (ЗСТ) (U1-RNP;SS-A/Ro; SS-B/La; centromere B; Scl-70; Jo-1; fibrillarin, RNA Pol III; Rib-P; PM-Scl; PCNA; Mi-2; Sm; Ds-DNA)</t>
    </r>
  </si>
  <si>
    <r>
      <t xml:space="preserve">Програма 112 "Ліпідний комплекс" </t>
    </r>
    <r>
      <rPr>
        <sz val="14"/>
        <rFont val="Verdana"/>
        <family val="2"/>
      </rPr>
      <t>(Тригліцеріди, ЛПНЩ, ЛПДНЩ,</t>
    </r>
    <r>
      <rPr>
        <b/>
        <sz val="14"/>
        <rFont val="Verdana"/>
        <family val="2"/>
      </rPr>
      <t xml:space="preserve"> індекс атерогенності (загальний холестерин, ЛПВЩ, розрахунок)</t>
    </r>
    <r>
      <rPr>
        <sz val="14"/>
        <rFont val="Verdana"/>
        <family val="2"/>
      </rPr>
      <t>)</t>
    </r>
  </si>
  <si>
    <r>
      <t xml:space="preserve">Програма 151 "Біохімія крові" </t>
    </r>
    <r>
      <rPr>
        <sz val="14"/>
        <rFont val="Verdana"/>
        <family val="2"/>
      </rPr>
      <t>(Глюкоза у венозній крові натще, білірубін загальний, аланінамінотрансфераза (АЛТ), аспартатамінотрансфераза (АСТ), загальний білок, креатинін, загальний холестерин, сечовина)</t>
    </r>
  </si>
  <si>
    <r>
      <t>Програма 169 "Біохімія крові-розширена"</t>
    </r>
    <r>
      <rPr>
        <sz val="14"/>
        <rFont val="Verdana"/>
        <family val="2"/>
      </rPr>
      <t xml:space="preserve"> (Глюкоза у венозній крові натще, білірубін загальний, аланінамінотрансфераза (АЛТ), аспартатамінотрансфераза (АСТ), загальний білок, креатинін, загальний холестерин, сечовина, калій, натрій, альбумін, ЛПНШ, білірубін прямий, білірубін непрямий, панкреатична амілаза (кров)</t>
    </r>
  </si>
  <si>
    <r>
      <t xml:space="preserve">Програма 174 "Обстеж серце" </t>
    </r>
    <r>
      <rPr>
        <sz val="14"/>
        <rFont val="Verdana"/>
        <family val="2"/>
      </rPr>
      <t xml:space="preserve">(ЛПНЩ, </t>
    </r>
    <r>
      <rPr>
        <b/>
        <sz val="14"/>
        <rFont val="Verdana"/>
        <family val="2"/>
      </rPr>
      <t>індекс атерогенності (загальний холестерин, ЛПВЩ, розрахунок)</t>
    </r>
    <r>
      <rPr>
        <sz val="14"/>
        <rFont val="Verdana"/>
        <family val="2"/>
      </rPr>
      <t>, тригліцериди, креатинін, глюкоза натще - венозна кров, ТТГ, калій)</t>
    </r>
  </si>
  <si>
    <t xml:space="preserve">Аполіпопротеїн - В (апоВ)      </t>
  </si>
  <si>
    <r>
      <t xml:space="preserve">Програма 113 "Ліпідний комплекс розширений" </t>
    </r>
    <r>
      <rPr>
        <sz val="14"/>
        <rFont val="Verdana"/>
        <family val="2"/>
      </rPr>
      <t xml:space="preserve">(Тригліцериди, ЛПНЩ, ЛПДНЩ, </t>
    </r>
    <r>
      <rPr>
        <b/>
        <sz val="14"/>
        <rFont val="Verdana"/>
        <family val="2"/>
      </rPr>
      <t>індекс атерогенності (загальний холестерин, ЛПВЩ, розрахунок)</t>
    </r>
    <r>
      <rPr>
        <sz val="14"/>
        <rFont val="Verdana"/>
        <family val="2"/>
      </rPr>
      <t>, аполіпопротеїди А1, В(апоВ) ; Ліпопротеїн (а) - кількісн.)</t>
    </r>
  </si>
  <si>
    <r>
      <rPr>
        <b/>
        <sz val="12"/>
        <rFont val="Verdana"/>
        <family val="2"/>
      </rPr>
      <t>0 дн.</t>
    </r>
    <r>
      <rPr>
        <sz val="12"/>
        <rFont val="Verdana"/>
        <family val="2"/>
      </rPr>
      <t xml:space="preserve"> ****</t>
    </r>
  </si>
  <si>
    <t>Імуногістохімічне визначення р57  (маркер міхурцевого занеску)</t>
  </si>
  <si>
    <t>Імуногістохімічне визначення СА 125</t>
  </si>
  <si>
    <t xml:space="preserve">Імуногістохімічне визначення р57(маркер міхурцевого занеску) з парафінових блоків інших лабораторій </t>
  </si>
  <si>
    <t xml:space="preserve">Імуногістохімічне визначення СА 125 з парафінових блоків інших лабораторій </t>
  </si>
  <si>
    <t>Імуногістохімічне визначення Альфафетопротеїну</t>
  </si>
  <si>
    <t xml:space="preserve">Імуногістохімічне визначення Альфафетопротеїну з парафінових блоків інших лабораторій </t>
  </si>
  <si>
    <t xml:space="preserve">ІГХ визначення р53 з парафінових блоків інших лабораторій </t>
  </si>
  <si>
    <t>ІГХ в-ння Альфафетопротеїну з параф. блоків ін. лабор.</t>
  </si>
  <si>
    <t xml:space="preserve">ІГХ визначення Цитокератину 7 з парафінових блоків ін. лабор-й </t>
  </si>
  <si>
    <t>ІГХ визначення Хромограніну (5H7)</t>
  </si>
  <si>
    <t>ІГХ визначення Cинаптофізину (27G12)</t>
  </si>
  <si>
    <t>ІГХ визначення р53</t>
  </si>
  <si>
    <t xml:space="preserve">ІГХ визначення ЕМА  </t>
  </si>
  <si>
    <t>ІГХ визначення Цитокератину 7</t>
  </si>
  <si>
    <t>ІГХ визначення Мульти-цитокератину (АЕ1/АЕ3)</t>
  </si>
  <si>
    <t>ІГХ визначення Альфафетопротеїну</t>
  </si>
  <si>
    <t>ІГХ визначення  CD30</t>
  </si>
  <si>
    <t xml:space="preserve">ІГХ визначення  CD30 з парафінових блоків інших лабораторій </t>
  </si>
  <si>
    <t>ІГХ визначення рецепторів прогестерону грудної залози **</t>
  </si>
  <si>
    <t>ІГХ визначення НЕR2/neu (c-erb-B2) **</t>
  </si>
  <si>
    <t>ІГХ визначення р57  (маркер міхурцевого занеску)</t>
  </si>
  <si>
    <t>ІГХ визначення СА 125</t>
  </si>
  <si>
    <t xml:space="preserve">ІГХ визначення р57(маркер міхурцевого занеску) з парафінових блоків інших лабораторій </t>
  </si>
  <si>
    <t xml:space="preserve">ІГХ визначення СА 125 з парафінових блоків інших лабораторій </t>
  </si>
  <si>
    <t>ІГХ визначення Melan-A</t>
  </si>
  <si>
    <t>ІГХ визначення S100</t>
  </si>
  <si>
    <t xml:space="preserve">ІГХ визначення Melan-A з парафінових блоків інших лабораторій </t>
  </si>
  <si>
    <t xml:space="preserve">ІГХ визначення S100 з парафінових блоків інших лабораторій </t>
  </si>
  <si>
    <t>ІГХ визначення кальцитоніну **</t>
  </si>
  <si>
    <t xml:space="preserve">Антитіла до двоспіральної (нативної) ДНК (dsDNA, ADNA II) </t>
  </si>
  <si>
    <t>Лактатдегідрогеназа (ЛДГ)</t>
  </si>
  <si>
    <r>
      <t xml:space="preserve">Молекулярний пакет "Алергокомпоненти бур'янів" </t>
    </r>
    <r>
      <rPr>
        <sz val="14"/>
        <rFont val="Verdana"/>
        <family val="2"/>
      </rPr>
      <t>(nAmb a1 (w230) - Амброзія; nArt v1 (w231); nArt v3 , LTP (w233)- Полин; rPhl p 7, rPhl p 12 (g214) - Тимофіївка)</t>
    </r>
  </si>
  <si>
    <r>
      <t xml:space="preserve">Молекулярний пакет "Поліноз" </t>
    </r>
    <r>
      <rPr>
        <sz val="14"/>
        <color indexed="8"/>
        <rFont val="Verdana"/>
        <family val="2"/>
      </rPr>
      <t>(rBet v1, PR-10 (t215)- Береза;  nAmb a1 (w230)- Амброзія; nArt v1 ( w231) nArt v3, LTP, ( w233) - Полин; rPhl p 1, rPhl p 5b (g213); rPhl p 7, rPhl p 12 (g214) -Тимофіївка)</t>
    </r>
  </si>
  <si>
    <r>
      <rPr>
        <b/>
        <sz val="14"/>
        <rFont val="Verdana"/>
        <family val="2"/>
      </rPr>
      <t>Молекулярний пакет "Алергокомпоненти пилку берези" розширений</t>
    </r>
    <r>
      <rPr>
        <sz val="14"/>
        <rFont val="Verdana"/>
        <family val="2"/>
      </rPr>
      <t xml:space="preserve"> ( rBet v 1 , PR-10, (t215); rBet v2; rBet v4 (t221) ; Bet v 6, Isoflavone reductase ( t225)- Береза</t>
    </r>
  </si>
  <si>
    <t>АЛЕРГОКОМПОНЕНТИ бактеріальних та грибкових алергенів</t>
  </si>
  <si>
    <r>
      <t xml:space="preserve">Алергокомпонент </t>
    </r>
    <r>
      <rPr>
        <b/>
        <sz val="14"/>
        <rFont val="Verdana"/>
        <family val="2"/>
      </rPr>
      <t>собаки</t>
    </r>
    <r>
      <rPr>
        <sz val="14"/>
        <rFont val="Verdana"/>
        <family val="2"/>
      </rPr>
      <t xml:space="preserve"> rCan f5, простатичний калікреїн, IgE (e226)</t>
    </r>
  </si>
  <si>
    <t>МОЛЕКУЛЯРНА АЛЕРГОДІАГНОСТИКА (Комплекси в діагностиці алергонозологій)</t>
  </si>
  <si>
    <t>Пакет "Гастроінтестинальна алергія у дітей"</t>
  </si>
  <si>
    <t xml:space="preserve">Кортизол (у слині) вільний                                                                           </t>
  </si>
  <si>
    <r>
      <t>Програма 172 "Надлишкова вага: скринінг ендокринно-обмінних причин"</t>
    </r>
    <r>
      <rPr>
        <sz val="14"/>
        <rFont val="Verdana"/>
        <family val="2"/>
      </rPr>
      <t xml:space="preserve">  (Тиреотропний гормон (ТТГ), пролактин, тестостерон загальний, інгібін В, кортизол (у слині) вільний, індекс Homa  (глюкоза (венозна кров) х інсулін /22,5), С - пептид, глікований гемоглобін (HbA1c), лептин, аланінамінотрансфераза (АЛТ), загальний холестерин, холестерин ліпопротеїдів низької щільності (бета - ліпопротеїди)</t>
    </r>
  </si>
  <si>
    <t>Гістологічне дослідження операційного матеріалу резекції грудної залози при гінекомастії, маститах</t>
  </si>
  <si>
    <t>Імуногістохімічне визначення рецепторів естрогену, прогестерону, НЕR2/neu (c-erb-B2), Ki-67 грудної залози **</t>
  </si>
  <si>
    <t>Імуногістохімічне визначення рецепторів естрогену, прогестерону, НЕR2/neu (c-erb-B2), Ki-67 грудної залози з парафінових блоків
інших лабораторій</t>
  </si>
  <si>
    <t>ІГХ визначення рецепторів естрогену, прогестерону, НЕR2/neu (c-erb-B2), Ki-67 грудної залози **</t>
  </si>
  <si>
    <t>ІГХ визначення рецепторів естрогену, прогестерону, НЕR2/neu (c-erb-B2), Ki-67 грудної залози з парафінових блоків
інших лабораторій</t>
  </si>
  <si>
    <t>Гістологічне дослідження операційного матеріалу пенектомії</t>
  </si>
  <si>
    <t>Імуногістохімічне визначення Віментину (маркер пухлин з м’яких тканин (саркома))</t>
  </si>
  <si>
    <t>ІГХ визначення Віментину (маркер пухлин з м’яких тканин (саркома))</t>
  </si>
  <si>
    <t xml:space="preserve">Імуногістохімічне визначення Віментину (маркер пухлин з м’яких тканин (саркома)) з парафінових блоків інших лабораторій </t>
  </si>
  <si>
    <t xml:space="preserve">ІГХ визначення Віментину (маркер пухлин з м’яких тканин (саркома)) з парафінових блоків інших лабораторій </t>
  </si>
  <si>
    <t xml:space="preserve">Гістологічне дослідження операційного матеріалу одного яєчка та придатка яєчка </t>
  </si>
  <si>
    <t>Гістологічне дослідження операційного матеріалу цистектомії</t>
  </si>
  <si>
    <t>Гістологічне дослідження операційного матеріалу резекції сечового міхура</t>
  </si>
  <si>
    <t>Гістологічне дослідження нирки (нефректомія в т.ч. з адреналектомією)</t>
  </si>
  <si>
    <t>Гістологічне дослідження операційного матеріалу адреналектомії</t>
  </si>
  <si>
    <t>Гістологічне дослідження біоптату сечоводу (з одного боку)</t>
  </si>
  <si>
    <t>Гістологічне дослідження біоптату уретри</t>
  </si>
  <si>
    <t>Консультація гістологічних препаратів (Друга думка)*</t>
  </si>
  <si>
    <t>Консультація цитологічних препаратів провідним цитопатологом (за 1 матеріал) *****</t>
  </si>
  <si>
    <t>Діагностика ГЛ (мієлограма, імунофенотипування ГЛ методом проточної цитометрії)</t>
  </si>
  <si>
    <t>Діагностика ГЛ з визначенням морфологічного підтипу (мієлограма, цитохімічне дослідження, імунофенотипування ГЛ методом проточної цитометрії)</t>
  </si>
  <si>
    <t>Д-ка ГЛ з визн.морф.п-пу (мієлограма, цитох.д-ня, імуноф-ня ГЛ методом ПЦ)</t>
  </si>
  <si>
    <t>Діагностика ГЛ (мієлограма, імунофенотипування ГЛ методом ПЦ)</t>
  </si>
  <si>
    <t>Діагностика лімфопроліферативних захворювань (цитологічне дослідження, імунофенотипування методом проточної цитометрії)</t>
  </si>
  <si>
    <t>Діагностика ЛПЗ (цитологічне дослідження, імунофенотипування методом проточної цитометрії)</t>
  </si>
  <si>
    <t>ДІАГНОСТИКА ЛІМФОПРОЛІФЕРАТИВНИХ ЗАХВОРЮВАНЬ</t>
  </si>
  <si>
    <t>Консультативне імунофенотипування (при наявності даних цитологічного дослідження)</t>
  </si>
  <si>
    <t>Гастрин-17 - кількісн.</t>
  </si>
  <si>
    <t>Пепсиногени (I/II/співвідношення)</t>
  </si>
  <si>
    <t>МОЛЕКУЛЯРНА АЛЕРГОДІАГНОСТИКА</t>
  </si>
  <si>
    <t>Програма 175, 179, 191</t>
  </si>
  <si>
    <t>Інсуліноподібного фактору росту зв'язувальний протеїн 3</t>
  </si>
  <si>
    <t>Комплекс "Оцінка стану організму при COVID-19, мінімальний"</t>
  </si>
  <si>
    <t>Комплекс "Оцінка стану організму при COVID-19, базовий"</t>
  </si>
  <si>
    <t>Комплекс "Оцінка стану організму при COVID-19, розгорнутий"</t>
  </si>
  <si>
    <t>Комплекс "Оцінка стану організму при COVID-19, MAX"</t>
  </si>
  <si>
    <t>Антитіла до транспортера цинку 8 (ZnT8Ab)</t>
  </si>
  <si>
    <r>
      <t>Пакет "Астма/Риніт" діти (</t>
    </r>
    <r>
      <rPr>
        <sz val="14"/>
        <rFont val="Verdana"/>
        <family val="2"/>
      </rPr>
      <t>лупа кішки (e1); лупа собаки (e5); Dermatophagoides pteronyssinus, кліщ домашнього пилу (d1); береза (t3); тимофіївка лугова (g6); полин (w6); амброзія (w1); яєчний білок (f1); коров'яче молоко (f2)</t>
    </r>
    <r>
      <rPr>
        <sz val="14"/>
        <color indexed="8"/>
        <rFont val="Verdana"/>
        <family val="2"/>
      </rPr>
      <t>)</t>
    </r>
  </si>
  <si>
    <r>
      <t>Пакет "Екзема"</t>
    </r>
    <r>
      <rPr>
        <sz val="14"/>
        <color indexed="8"/>
        <rFont val="Verdana"/>
        <family val="2"/>
      </rPr>
      <t xml:space="preserve"> (Сп</t>
    </r>
    <r>
      <rPr>
        <sz val="14"/>
        <color indexed="8"/>
        <rFont val="Verdana"/>
        <family val="2"/>
      </rPr>
      <t>ецифічні IgE, яєчний білок (f1); Специфічні IgE, молоко коров'яче (f2); Специфічні IgE, пшениця (f4); Специфічні IgE, соя (f14); Специфічні IgE, епідерміс (шерсть) кішки (e1); Специфічні IgE, епідерміс (шерсть) собаки (e5); Специфічні IgE, кліщ домашнього пилу Dermatophagoides pteronyssinus (d1); Специфічні IgE, тріска (f3); Специфічні IgE, арахіс (f13); Специфічні IgE, креветка (f24))</t>
    </r>
  </si>
  <si>
    <t>Комплексне гістологічне(біоптат) та імуногістохімічне дослідження (рецептори прогестерону, естрогену, НЕR2/neu (c-erb-B2), Кі-67) матеріалу грудної залози</t>
  </si>
  <si>
    <t>Компл. гістол. (біоптат) та ІГХ досл. (PR, ER, Her2/neu, Ki-67) грудн. з.</t>
  </si>
  <si>
    <t>Гістологічне дослідження біоптату тонкої та/або товстої кишки (до 6 біоптатів включно)</t>
  </si>
  <si>
    <t>Гіст. досл-ня біоптату тонкої та/або товстої кишки (до 6 біоптатів включ.)</t>
  </si>
  <si>
    <t>Гістологічне дослідження біоптату тонкої та/або товстої кишки (більше 6 біоптатів)</t>
  </si>
  <si>
    <t>Гіст. досл-ня біоптату тонкої та/або товстої кишки (більше 6 біоптатів)</t>
  </si>
  <si>
    <r>
      <rPr>
        <b/>
        <sz val="12"/>
        <color indexed="8"/>
        <rFont val="Verdana"/>
        <family val="2"/>
      </rPr>
      <t>*</t>
    </r>
    <r>
      <rPr>
        <sz val="12"/>
        <color indexed="8"/>
        <rFont val="Verdana"/>
        <family val="2"/>
      </rPr>
      <t xml:space="preserve"> Детальнішу інформацію щодо адрес Відділень та графіку прийому БМ запитуйте за телефоном: 0 800 217 887 та на сайті www.dila.ua</t>
    </r>
  </si>
  <si>
    <t xml:space="preserve"> * Детальнішу інформацію щодо адрес Відділень та графіку прийому БМ запитуйте за телефоном: 0 800 217 887 та на сайті www.dila.ua</t>
  </si>
  <si>
    <t>* Детальнішу інформацію щодо адрес Відділень та графіку прийому БМ запитуйте за телефоном: 0 800 217 887 та на сайті www.dila.ua</t>
  </si>
  <si>
    <t xml:space="preserve">Бакпосів на грибкову флору з визначенням 42 видів і чутливістю до антимікотичних препаратів (21 вид грибів роду Candida, 6 видів  Cryptococcus, 3 - Rhodoturola, 3 - Trichosporon,   2 - Geotrichum та 7 видів більш рідкісних грибів)  </t>
  </si>
  <si>
    <t>N-кінцевий фрагмент попередника мозкового натрійуретичного пептиду (NT-proBNP)</t>
  </si>
  <si>
    <r>
      <t xml:space="preserve">КДЛ №54 "Скринінг додаткових факторів ризику серцево-судинних захворювань" </t>
    </r>
    <r>
      <rPr>
        <sz val="14"/>
        <rFont val="Verdana"/>
        <family val="2"/>
      </rPr>
      <t>(Гомоцистеїн, N-кінцевий фрагмент попередника мозкового натрійуретичного пептиду (NT-proBNP), цистатин С зі ШКФ, ліпопротеїн (а) - кількісн.)</t>
    </r>
  </si>
  <si>
    <t>5 д</t>
  </si>
  <si>
    <t>7 д</t>
  </si>
  <si>
    <t>0,5 г.2</t>
  </si>
  <si>
    <t>18 д</t>
  </si>
  <si>
    <t>14 д</t>
  </si>
  <si>
    <t>9 д</t>
  </si>
  <si>
    <t>11 д</t>
  </si>
  <si>
    <t>10 д</t>
  </si>
  <si>
    <t>8 д</t>
  </si>
  <si>
    <t>12 д</t>
  </si>
  <si>
    <t>4 д</t>
  </si>
  <si>
    <t>3,5 д</t>
  </si>
  <si>
    <t>6 д</t>
  </si>
  <si>
    <t>2 (7) д.</t>
  </si>
  <si>
    <t>36 г.</t>
  </si>
  <si>
    <t>9 д.</t>
  </si>
  <si>
    <t>6 д.²</t>
  </si>
  <si>
    <t>21 д</t>
  </si>
  <si>
    <t>4  г.</t>
  </si>
  <si>
    <t>6  г.</t>
  </si>
  <si>
    <t>5  г.</t>
  </si>
  <si>
    <t>21 г.</t>
  </si>
  <si>
    <t>11  г.</t>
  </si>
  <si>
    <t>3  г.</t>
  </si>
  <si>
    <t>24  г.</t>
  </si>
  <si>
    <t>Антитіла до парієнтальних клітин шлунку IgG</t>
  </si>
  <si>
    <t>Коронавірус (SARS-CoV-2), COVID-19, антитіла lgG до S та N білків, напівкількісний</t>
  </si>
  <si>
    <t>Коронавірус (SARS-CoV-2), COVID-19, антитіла IgG до S1 RBD кількісний, за стандартом ВООЗ</t>
  </si>
  <si>
    <t>Пакет: "Псевдоалергія"</t>
  </si>
  <si>
    <r>
      <rPr>
        <b/>
        <sz val="14"/>
        <rFont val="Verdana"/>
        <family val="2"/>
      </rPr>
      <t>Пакет: "Псевдоалергія" (</t>
    </r>
    <r>
      <rPr>
        <sz val="14"/>
        <rFont val="Verdana"/>
        <family val="2"/>
      </rPr>
      <t>діаміноксидаза cito, Вітамін D (25-гідроксикальциферол), Ліпаза, Токсокароз, Toxocara canis, антитіла IgG, Білірубін загальний, Аланінамінотрансфераза (АЛТ), Аспартатамінотрансфераза (АСТ), Хелікобактеріоз, Helicobacter pylori, ДНК методом ПЛР - якісн., Копрограма)</t>
    </r>
  </si>
  <si>
    <t>Ген рецептору вітаміну D (VDR), діагностика поліморфізму</t>
  </si>
  <si>
    <t>Глюкозо-толерантний тест 3-х точковий</t>
  </si>
  <si>
    <t>Забезпечення преаналітичного етапу при дослідженні венозної крові (2-х точковий)</t>
  </si>
  <si>
    <t>Забезпечення преаналітичного етапу при дослідженні венозної крові (3-х точковий)</t>
  </si>
  <si>
    <t>Каріотипування або FISH, 8 хромосом: 13, 15, 16, 18, 21, 22, Х та Y (матеріал – абортус, до 11 тижн.) **</t>
  </si>
  <si>
    <t>Терміновий виклик медсестри додому (день у день) в м.Київ, в т.ч. ПДВ</t>
  </si>
  <si>
    <r>
      <rPr>
        <b/>
        <sz val="14"/>
        <rFont val="Verdana"/>
        <family val="2"/>
      </rPr>
      <t xml:space="preserve">Комплекс діагностики дисліпідемій «Ліпідограма» </t>
    </r>
    <r>
      <rPr>
        <sz val="14"/>
        <rFont val="Verdana"/>
        <family val="2"/>
      </rPr>
      <t xml:space="preserve"> (Загальний холестерин, Холестерин ліпопротеїдів високої щільності (альфа - ліпопротеїди), Холестерин не-ліпопротеїдів високої щільності, Холестерин ліпопротеїдів низької щільності (бета - ліпопротеїди), Холестерин ліпопротеїдів дуже низької щільності (пре-бета ліпопротеїди), Тригліцериди)</t>
    </r>
  </si>
  <si>
    <t xml:space="preserve">Комплекс діагностики дисліпідемій «Ліпідограма» </t>
  </si>
  <si>
    <r>
      <t xml:space="preserve">КДЛ №50 "Перевір серце" </t>
    </r>
    <r>
      <rPr>
        <sz val="14"/>
        <rFont val="Verdana"/>
        <family val="2"/>
      </rPr>
      <t>(З</t>
    </r>
    <r>
      <rPr>
        <b/>
        <sz val="14"/>
        <rFont val="Verdana"/>
        <family val="2"/>
      </rPr>
      <t xml:space="preserve">агальний холестерин, ЛПВЩ, ХС не-ЛПВЩ </t>
    </r>
    <r>
      <rPr>
        <sz val="14"/>
        <rFont val="Verdana"/>
        <family val="2"/>
      </rPr>
      <t>ЛПНЩ, тригліцериди,  креатинін, глюкоза у венозній крові натще, гомоцистеїн, ТТГ, калій)</t>
    </r>
  </si>
  <si>
    <r>
      <t>КДЛ №56 "Контроль гіполіпідемічної  терапії"</t>
    </r>
    <r>
      <rPr>
        <sz val="14"/>
        <rFont val="Verdana"/>
        <family val="2"/>
      </rPr>
      <t xml:space="preserve"> (Загальний холестерин, ЛПВЩ, ХС не-ЛПВЩ, ЛПНЩ, АЛТ, АСТ, СРБ високочутливий, креатинкіназа (загальна), тригліцериди)</t>
    </r>
  </si>
  <si>
    <r>
      <t>КДЛ №57 "Скринінг факторів ризику серцево-судинних захворювань"</t>
    </r>
    <r>
      <rPr>
        <sz val="14"/>
        <rFont val="Verdana"/>
        <family val="2"/>
      </rPr>
      <t xml:space="preserve"> (Загальний холестерин, ЛПВЩ, ХС не-ЛПВЩ, ЛПНЩ, тригліцериди, СРБ високочутливий, гомоцистеїн)</t>
    </r>
  </si>
  <si>
    <t>Мікроскопія вагінальних виділень за критеріями Хей-Айсон</t>
  </si>
  <si>
    <t>Програма: 109, 110, 111, 117, 154, 165, 173, 175, 176, 179, 180, 181, 182, 183, 184, 185, 186, 187, 188, 189, 190</t>
  </si>
  <si>
    <t>Програма: 109, 110, 117, 154, 165, 183, 184, 185, 186, 187, 188, 189</t>
  </si>
  <si>
    <t>Визначення t(9;22)(q34.1;q11.2) BCR-ABL1 (Філадельфійська хромосома) методом FISH</t>
  </si>
  <si>
    <t>Визначення BCR-ABL1 (p210) (Філадельфійська хромосома)методом ПЛР</t>
  </si>
  <si>
    <t>Визначення BCR-ABL1 (p190) (Філадельфійська хромосома)методом ПЛР</t>
  </si>
  <si>
    <t>Множинна мієлома, моніторинг залишкової хвороби (мієлограма, оцінка резидуального пулу пухлинних клітин методом проточної цитометрії)</t>
  </si>
  <si>
    <t>Множинна мієлома, моніторинг залишкової хвороби (мієлограма, проточна ц-я)</t>
  </si>
  <si>
    <t>Цитологічне дослідження відбитків та пунктатів лімфовузлів</t>
  </si>
  <si>
    <t>Гістологічне дослідження біоптату грудної залози (трепан-біопсия)</t>
  </si>
  <si>
    <t>* У разі відсутності гістологічного препарату/скла при прийомі замовлення «Імуногістохімічне визначення ... з парафінових блоків інших лабораторій» або при «Консультація патоморфологічного препарату», коли надають тільки парафіновий блок без гістологічного скла (або матеріал в формаліні) та якість препарату не дозволяє провести дослідження, додатково проводиться замовлення "Приготування гістологічного препарату/скла з одного парафінового блоку (гематоксилін-еозин)", або "Додаткове виготовлення блоку".  Послуга передбачає повернення препарату після дослідження. Для замовлень, оформлених у Києві - строк повернення 3 дні з моменту готовності результату, отримання препарату у ВД№1 (вул.Підвисоцького, 6А); для Регіонів - строк повернення препарату - 10-14 днів з моменту готовності результату, повернення препарату проводиться за місцем здачі БМ, якщо інше не вказано при оформленні.</t>
  </si>
  <si>
    <t>Гістологічне дослідження біоптату підшлункової залози</t>
  </si>
  <si>
    <t>Гістологічне дослідження біоптату печінки</t>
  </si>
  <si>
    <t>Гістологічне дослідження операційного матеріалу жовчного міхура (запальні процеси)</t>
  </si>
  <si>
    <t>Гіст. дослідження операц. матеріалу жовчного міхура (запальні процеси)</t>
  </si>
  <si>
    <t>Гістологічне дослідження операційного матеріалу апендектомії (дивертикулектомії)</t>
  </si>
  <si>
    <t>Гіст. дослідження операційного матеріалу апендектомії (дивертикулектомії)</t>
  </si>
  <si>
    <t>Гістологічне дослідження операційного матеріалу грижового мішка</t>
  </si>
  <si>
    <t>Гістологічне дослідження операційного матеріалу підшлункової залози (субтотальна і радикальна резекція)</t>
  </si>
  <si>
    <t>Гіст. досл-ня опер. мат-лу підшлунк. залози (субтот. і радик. резекція)</t>
  </si>
  <si>
    <t>Гістологічне дослідження операційного матеріалу шлунку (гастректомія, субтотальна резекція шлунка)</t>
  </si>
  <si>
    <t>Гіст. досл-ня операц. м-лу шлунку (гастректомія, субтот. резекція шлунка)</t>
  </si>
  <si>
    <t>Гістологічне дослідження операційного матеріалу стравоходу (резекція)</t>
  </si>
  <si>
    <t xml:space="preserve">Гістологічне дослідження операційного матеріалу утворень заочеревинного простору </t>
  </si>
  <si>
    <t xml:space="preserve">Гіст. дослідження операційного матеріалу утворень заочеревинного простору </t>
  </si>
  <si>
    <t>Патоморфологічна діагностика захворювань шкіри та м'яких тканин</t>
  </si>
  <si>
    <t>Гістологічне дослідження операційного матеріалу видалення пухлин м’яких тканин (окрім ліпом)</t>
  </si>
  <si>
    <t>Гіст. досл-ня операц. мат-лу видалення пухлин м’яких тканин (окрім ліпом)</t>
  </si>
  <si>
    <t>Для термінового виконання: Взяття біоматеріалу проводиться тільки в ДЦ №1,  Підвисоцького, 6А</t>
  </si>
  <si>
    <t>Гістологічне дослідження біоптату плеври</t>
  </si>
  <si>
    <t>Гістологічне дослідження біоптату бронхів (за 1 локалізацію)</t>
  </si>
  <si>
    <t>Гістологічне дослідження біоптату середостіння</t>
  </si>
  <si>
    <t>Гістологічне дослідження операційного матеріалу утворень легень (лобектомії, пульмонектомії)</t>
  </si>
  <si>
    <t>Гістологічне дослідження біоптату лімфатичних вузлів середостіння</t>
  </si>
  <si>
    <t xml:space="preserve">Гістологічне дослідження операційного матеріалу утворень середостіння  </t>
  </si>
  <si>
    <t>Гіст. досл-ння операц. мат-лу утворень легень (лобектомії, пульмонектомії)</t>
  </si>
  <si>
    <t xml:space="preserve">Патоморфологічна діагностика захворювань вуха, горла, носа </t>
  </si>
  <si>
    <t>Гістологічне дослідження операційного матеріалу губ</t>
  </si>
  <si>
    <t>Гістологічне дослідження операційного матеріалу  видалення пухлин ротової та носової порожнини</t>
  </si>
  <si>
    <t>Гістологічне дослідження операційного матеріалу порожнини носа та пазух  (поліпи та кісти до 3 утворень)</t>
  </si>
  <si>
    <t>Гістологічне дослідження операційного матеріалу мигдаликів</t>
  </si>
  <si>
    <t>Гістологічне дослідження операційного матеріалу язика</t>
  </si>
  <si>
    <t>Гістологічне дослідження операційного матеріалу слинної залози (з одного боку)</t>
  </si>
  <si>
    <t>Гістологічне дослідження операційного матеріалу утворень шиї</t>
  </si>
  <si>
    <t>Гістологічне дослідження операційного матеріалу лімфатичних вузлів шиї</t>
  </si>
  <si>
    <t>Гіст. досл-ня операц. м-лу  видалення пухлин ротової та носової порожнини</t>
  </si>
  <si>
    <t>Гіст. д-ня опер. м-лу порожн. носа та пазух  (поліпи та кісти до 3 утв-нь)</t>
  </si>
  <si>
    <t>Гіст. дослідження операційного матеріалу слинної залози (з одного боку)</t>
  </si>
  <si>
    <t>Патоморфологічна діагностика захворювань ока</t>
  </si>
  <si>
    <t>Гістологічне дослідження біоптату повік, кон’юнктиви і сльозових залоз</t>
  </si>
  <si>
    <t>Гістологічне дослідження операційного матеріалу очного яблука</t>
  </si>
  <si>
    <t>Патоморфологічна діагностика захворювань кісток та суглобів</t>
  </si>
  <si>
    <t>Гістологічне дослідження біоптату утворень міжхребцевих дисків та хребців</t>
  </si>
  <si>
    <t xml:space="preserve">Патоморфологічна діагностика захворювань нервової системи </t>
  </si>
  <si>
    <t>Гістологічне дослідження біоптату пухлин головного та спинного мозку, їх оболонок</t>
  </si>
  <si>
    <t>Гістологічне дослідження операційного матеріалу видалення міжхребцевих дисків та хребців</t>
  </si>
  <si>
    <t>Гіст. досл-ння операц. матеріалу видалення міжхребцевих дисків та хребців</t>
  </si>
  <si>
    <t>Гістологічне дослідження операційного матеріалу пухлин головного та спинного мозку,  їх оболонок</t>
  </si>
  <si>
    <t>Гіст. д-ння операц. матеріалу пухлин головн. та спин. мозку,  їх оболонок</t>
  </si>
  <si>
    <t>Гістологічне дослідження біоптату шлунку за системою OLGA</t>
  </si>
  <si>
    <t>Гістологічне дослідження біоптату утворень черевної порожнини і позаочеревинного простору</t>
  </si>
  <si>
    <t>Гістологічне дослідження біоптату 12-палої кишки (до 6 біоптатів включно)</t>
  </si>
  <si>
    <t>Гістологічне дослідження інцизійної біопсії інвазивних неоплазій та інших утворень ШКТ (до 3 локалізацій включно)</t>
  </si>
  <si>
    <t>Гістологічне дослідження операційного матеріалу панкреато-дуоденальної резекції</t>
  </si>
  <si>
    <t>Гістологічне дослідження операційного матеріалу резекції печінки та гемігепатектомії</t>
  </si>
  <si>
    <t>Гістологічне дослідження операційного матеріалу жовчного міхура (пухлинні процеси)</t>
  </si>
  <si>
    <t>Гістологічне дослідження операційного матеріалу геміколектомії, есктирпації прямої кишки, інших резекцій кишки</t>
  </si>
  <si>
    <t>Гістологічне дослідження операційного матеріалу селезінки (спленектомія)</t>
  </si>
  <si>
    <t>Гістологічне дослідження операційного матеріалу нориць та куприкових кіст</t>
  </si>
  <si>
    <t>Гістологічне дослідження операційного матеріалу гемороїдальних вузлів і анальних тріщин</t>
  </si>
  <si>
    <t>Гіст. д-ння біоптату утв-нь черевної порожнини і позаочеревинного простору</t>
  </si>
  <si>
    <t>Гіст. д. інциз. біопсії інваз. неопл. та інш. утв. ШКТ (до 3 локаліз. вкл.)</t>
  </si>
  <si>
    <t>Гіст. дослідження операційного матеріалу панкреато-дуоденальної резекції</t>
  </si>
  <si>
    <t>Гіст. дослідження операц. матеріалу резекції печінки та гемігепатектомії</t>
  </si>
  <si>
    <t>Гіст. дослідження операц. матеріалу жовчного міхура (пухлинні процеси)</t>
  </si>
  <si>
    <t>Гіст. д. опер. м-лу геміколектомії, есктирпації пр. к-ки, ін. резекц. к-ки</t>
  </si>
  <si>
    <t>Гіст. досл-ня операц. матеріалу гемороїдальних вузлів і анальних тріщин</t>
  </si>
  <si>
    <t>Гістологічне дослідження  матеріалу лімфодисекції</t>
  </si>
  <si>
    <t xml:space="preserve">Гістологічне дослідження  матеріалу видалення судин </t>
  </si>
  <si>
    <t>Гістологічне дослідження біоптату пухлинних утворень м’яких тканин</t>
  </si>
  <si>
    <t>Гістологічне дослідження операційного матеріалу видалення нігтьових лож</t>
  </si>
  <si>
    <t>Гістологічне дослідження операційного матеріалу видалення ліпоми</t>
  </si>
  <si>
    <t>Гістологічне дослідження операційного матеріалу видалення кінцівок та їх частин при ангіопатіях</t>
  </si>
  <si>
    <t>Гістологічне дослідження операційного матеріалу ампутації пальців та їх фаланг</t>
  </si>
  <si>
    <t>Гіст. досл. операц. м-лу видалення кінцівок та їх частин при ангіопатіях</t>
  </si>
  <si>
    <t>Гіст. дослідження операційного матеріалу ампутації пальців та їх фаланг</t>
  </si>
  <si>
    <t>99 д.</t>
  </si>
  <si>
    <t>Гістологічне дослідження інцизійної біопсії (до 3 утворень) (при доброякісних пухлинних та пухлиноподібних процесах)</t>
  </si>
  <si>
    <t>Гіст. д. інциз. біопсії (до 3 утв.) (при добр. пухлин. та пухлинопод. пр.)</t>
  </si>
  <si>
    <t>Додаткове виготовлення блоку</t>
  </si>
  <si>
    <t>Додаткове виготовлення зрізів на адгезивному склі</t>
  </si>
  <si>
    <t>Діагностична ІГХ меланоми (Melan-A, S-100, Мульти-цитокератин)</t>
  </si>
  <si>
    <t>Визначення BRAF V600 методом ПЛР (гістологічний матеріал)</t>
  </si>
  <si>
    <t>Цитологічне дослідження синовіальної рідини</t>
  </si>
  <si>
    <t>Імуногістохімічне визначення рецепторів естрогену</t>
  </si>
  <si>
    <t>Імуногістохімічне визначення рецепторів естрогену з парафінових блоків інших лабораторій</t>
  </si>
  <si>
    <t>Імуногістохімічне визнач. рецепторів естрогену з парафін. блоків інших лаб.</t>
  </si>
  <si>
    <t>Гістологічне дослідження біоптату слизових оболонок ротової порожнини, порожнини та пазух носа</t>
  </si>
  <si>
    <t>Гістологічне дослідження біоптату гортані</t>
  </si>
  <si>
    <t>Гістологічне дослідження біоптату  мигдаликів (з одного боку)</t>
  </si>
  <si>
    <t>Гістологічне дослідження біоптату слинних залоз (з одного боку)</t>
  </si>
  <si>
    <t>Гістологічне дослідження операційного матеріалу септопластики</t>
  </si>
  <si>
    <t>Гістологічне дослідження видалення епулідів, одонтогенних кіст, травматичних фібром слизової оболонки (до 3 утворень)</t>
  </si>
  <si>
    <t>Гістологічне дослідження видалення одонтогенних пухлин, пухлин кісток черепа</t>
  </si>
  <si>
    <t>Гістологічне дослідження операційного матеріалу гортані (резекція, ларингектомія)</t>
  </si>
  <si>
    <t>Гіст. досл. біоптату слизових об. рот. порожнини, порожнини та пазух носа</t>
  </si>
  <si>
    <t>Гіст. д. видал. епулідів, одонт. кіст, травм. фібром слиз. об. (до 3 утв.)</t>
  </si>
  <si>
    <t>Гіст. дослідження видалення одонтогенних пухлин, пухлин кісток черепа</t>
  </si>
  <si>
    <t>Гіст. дослідження операційного матеріалу гортані (резекція, ларингектомія)</t>
  </si>
  <si>
    <t>Гістологічне дослідження біоптату пухлинних утворень кісток</t>
  </si>
  <si>
    <t>Гістологічне дослідження біоптату суглобів</t>
  </si>
  <si>
    <t>Гістологічне дослідження операційного матеріалу синовіальних оболонок (гангліон і бурс) та кіст сухожилля</t>
  </si>
  <si>
    <t>Гістологічне дослідження операційного матеріалу кісткових екзостозів, остеохондроматозних вільних тілець</t>
  </si>
  <si>
    <t>Гістологічне дослідження операційного матеріалу пухлин кісток, суглобів, хрящової тканини</t>
  </si>
  <si>
    <t>Гіст. досл. опер. м-лу синовіальних об. (гангліон і бурс) та кіст сухожилля</t>
  </si>
  <si>
    <t>Гіст. досл. опер. м-лу кістков. екзостозів, остеохондромат. вільних тілець</t>
  </si>
  <si>
    <t>Гіст. дослідження операц. матеріалу пухлин кісток, суглобів, хрящ. тканини</t>
  </si>
  <si>
    <t>Гістологічне дослідження матеріалу лімфодисекції сторожового лімфовузла при меланомі (включаючи ІГХ: Melan-A, S-100, Мульти-цитокератин)</t>
  </si>
  <si>
    <t>Гіст. досл. матеріалу лімфодисекції сторожового ЛВ при меланомі (вкл. ІГХ)</t>
  </si>
  <si>
    <t>Цитологічне дослідження матеріалу зі шлунково-кишкового тракту (мазків-відбитків)</t>
  </si>
  <si>
    <t>Цитологічне дослідження пунктату печінки</t>
  </si>
  <si>
    <t>Цитологічне дослідження пунктату підшлункової залози</t>
  </si>
  <si>
    <t>Цитологічне дослідження матеріалу кишківника (мазків-відбитків)</t>
  </si>
  <si>
    <t>Цитологічне досл-ня мат-лу зі шлунково-кишкового тракту (мазків-відбитків)</t>
  </si>
  <si>
    <t>Гістологічне дослідження операційного матеріалу повік, кон’юнктиви і сльозових залоз</t>
  </si>
  <si>
    <t>Гістологічне досл-ня операційного матеріалу повік, кон’юнктиви, сльоз. зал.</t>
  </si>
  <si>
    <t xml:space="preserve">Цитологічне дослідження пунктатів передпухлинних та пухлинних захворювань легень </t>
  </si>
  <si>
    <t>Цитологічне дослідження препаратів на Helicobacter pylori методом Л.І. Аруїна</t>
  </si>
  <si>
    <t>Цитологічне дослідження аспірату тонкоголкової пункційної біопсії грудної залози (1 пункція)</t>
  </si>
  <si>
    <t>Цитолог. дослідження аспірату тонкоголкової пункційної біопсії груд. залози (1 пункція)</t>
  </si>
  <si>
    <t>Гістологічне дослідження плаценти</t>
  </si>
  <si>
    <t>Інші патоморфологічні дослідження I категорії складності</t>
  </si>
  <si>
    <t>Інші патоморфологічні дослідження II категорії складності</t>
  </si>
  <si>
    <t>Інші патоморфологічні дослідження III категорії складності</t>
  </si>
  <si>
    <t>Інші патоморфологічні дослідження IV категорії складності</t>
  </si>
  <si>
    <t>Інші патоморфологічні дослідження V категорії складності</t>
  </si>
  <si>
    <t>реверсивний Т3</t>
  </si>
  <si>
    <t>19 д.</t>
  </si>
  <si>
    <t>Базове імунологічне обстеження</t>
  </si>
  <si>
    <t>Хелікобактеріоз, Helicobacter pylori, білок CagA і VacA , антитіла IgА - кількісн.</t>
  </si>
  <si>
    <r>
      <t xml:space="preserve">Функціональна активність гранулоцитів крові </t>
    </r>
    <r>
      <rPr>
        <sz val="14"/>
        <rFont val="Verdana"/>
        <family val="2"/>
      </rPr>
      <t>(гранулоцити, фагоцитарна активність, спонтанна окислювальна інтенсивність, стимульована окислювальна інтенсивність, індекс стимуляції) методом DHR-тесту</t>
    </r>
  </si>
  <si>
    <t>Центромер В, (СЕNP), антитіла lgG</t>
  </si>
  <si>
    <t>РНК полімераза ІІІ (RNA Pol III), антитіла lgG</t>
  </si>
  <si>
    <t>Коронавірус (SARS-CoV-2), COVID-19, антитіла IgG до N-білка (після CoronaVac/хвороби), напівкількісний</t>
  </si>
  <si>
    <r>
      <t xml:space="preserve">Базове імунологічне обстеження: </t>
    </r>
    <r>
      <rPr>
        <sz val="14"/>
        <rFont val="Verdana"/>
        <family val="2"/>
      </rPr>
      <t xml:space="preserve">Імуноглобулін А, Імуноглобулін М, Імуноглобулін G, Імуноглобулін Е, Т-лімфоцити (CD3+), Т-хелпери (CD3+CD4+), Т-цитотоксичні лімфоцити (CD3+CD8+), співвідношення CD3+CD4+/CD3+CD8+, CD3+CD4+CD8+, CD3+CD4-CD8-, В-лімфоцити (CD19+), NK-клітини (CD3-CD16/CD56+), активність комплементу CH50
</t>
    </r>
  </si>
  <si>
    <t>Визначення 11q23 (MLL)  методом FISH</t>
  </si>
  <si>
    <t>КДЛ №428</t>
  </si>
  <si>
    <t>FISH, 1 хромосома: 13 або 18, або 21, або Х, або Y (матеріал – ворсини хоріона вагітності, що розвивається)</t>
  </si>
  <si>
    <t>FISH, 5 хромосом: 13, 18, 21, Х, Y (матеріал – ворсини хоріона вагітності, що розвивається)</t>
  </si>
  <si>
    <t>Каріотипування (матеріал – амніотична рідина)</t>
  </si>
  <si>
    <t>Каріотипування (матеріал – ворсини хоріона вагітності, що розвивається)</t>
  </si>
  <si>
    <t>Каріотипування та FISH, 1 хромосома: 13 або 18, або 21, або Х, або Y (матеріал – амніотична рідина)</t>
  </si>
  <si>
    <t>Каріотипування та FISH, 5 хромосом: 13, 18, 21, Х, Y (матеріал – амніотична рідина)</t>
  </si>
  <si>
    <t>Каріотипування та FISH, 1 хромосома: 13 або 18, або 21, або Х, або Y (матеріал – ворсини хоріона вагітності, що розвивається)</t>
  </si>
  <si>
    <t>Каріотипування та FISH, 5 хромосом: 13, 18, 21, Х,  Y (матеріал – ворсини хоріона вагітності, що розвивається)</t>
  </si>
  <si>
    <t>FISH, 1 хромосома: 13 або 18, або 21, або Х, або Y (ворсини хоріона вагітності, що розвивається)</t>
  </si>
  <si>
    <t>FISH, 5 хромосом: 13, 18, 21, Х, Y (ворсини хоріона вагітності, що розвивається)</t>
  </si>
  <si>
    <t>Каріотипування та FISH, 1 хромосома: 13 або 18, або 21, або Х, або Y (амніотична рідина)</t>
  </si>
  <si>
    <t>Каріотипування та FISH, 5 хромосом: 13, 18, 21, Х, Y (амніотична рідина)</t>
  </si>
  <si>
    <t>Каріотипування та FISH, 1 хромосома: 13 або 18, або 21, або Х, або Y (ворс. хоріона розв. вагітн)</t>
  </si>
  <si>
    <t>Каріотипування та FISH, 5 хромосом: 13, 18, 21, Х, Y (ворсини хоріона вагітності, що розвивається)</t>
  </si>
  <si>
    <t>15 д.</t>
  </si>
  <si>
    <t>15 д. (28 г.)</t>
  </si>
  <si>
    <t>5 д. (28 г.)</t>
  </si>
  <si>
    <r>
      <t>Термінове виконання</t>
    </r>
    <r>
      <rPr>
        <sz val="14"/>
        <rFont val="Verdana"/>
        <family val="2"/>
      </rPr>
      <t xml:space="preserve"> досліджень у м. Київ замовляється у відділенні №1 вул. Підвисоцького 6а та у відділенні №9 пр-т Голосіївський 15.</t>
    </r>
  </si>
  <si>
    <t>Пренатальний скринінг І триместру, схвалений FMF (PAPP-A, ХГЛ)</t>
  </si>
  <si>
    <t>Співвідношення sFlt-1/PLGF у ІІ та ІІІ триместрах вагітності</t>
  </si>
  <si>
    <t>Співвідношення sFlt-1/PLGF з розрахунком ризику прееклампсії у ІІ, ІІІ триместрах, Astraia</t>
  </si>
  <si>
    <t>Пренатальний скринінг І триместру з розрахунком ризику прееклампсії, Astraia (PAPP-A, ХГЛ, PlGF)</t>
  </si>
  <si>
    <t>Скринінг І триместру з розрах-м ризику прееклампсії,Astraia:PAPP-A,ХГЛ,PlGF</t>
  </si>
  <si>
    <t>sFlt-1/PLGF з розрахунком ризику прееклампсії у ІІ, ІІІ триместр, Astraia</t>
  </si>
  <si>
    <t>Програма 202 "Перевірся на COVID-19"</t>
  </si>
  <si>
    <t>СП № 202, 211</t>
  </si>
  <si>
    <t>СП № 202</t>
  </si>
  <si>
    <t>FISH, 1 хромосома: 13 або 18, або 21, або Х, або Y (матеріал – амніотична рідина)</t>
  </si>
  <si>
    <t>FISH, 5 хромосом: 13, 18, 21, Х, Y (матеріал – амніотична рідина)</t>
  </si>
  <si>
    <t>Термін виконання відрізняється залежно від часу доставки БМ в лабораторію. До 10.00 - термін без дужок. Після 10.00 - термін в дужках</t>
  </si>
  <si>
    <t>Визначення трисомії 8 хромосоми методом FISH</t>
  </si>
  <si>
    <t>Визначення i(17q) методом FISH</t>
  </si>
  <si>
    <t>Визначення inv(3)(q21.3; q26.2) методом FISH</t>
  </si>
  <si>
    <r>
      <t xml:space="preserve">Визначення </t>
    </r>
    <r>
      <rPr>
        <sz val="14"/>
        <color indexed="63"/>
        <rFont val="Verdana"/>
        <family val="2"/>
      </rPr>
      <t>del(7q) методом FISH</t>
    </r>
  </si>
  <si>
    <r>
      <t xml:space="preserve">Визначення </t>
    </r>
    <r>
      <rPr>
        <sz val="14"/>
        <color indexed="63"/>
        <rFont val="Verdana"/>
        <family val="2"/>
      </rPr>
      <t xml:space="preserve">del(12p) </t>
    </r>
    <r>
      <rPr>
        <sz val="14"/>
        <rFont val="Verdana"/>
        <family val="2"/>
      </rPr>
      <t>методом FISH</t>
    </r>
  </si>
  <si>
    <r>
      <t xml:space="preserve">Визначення </t>
    </r>
    <r>
      <rPr>
        <sz val="14"/>
        <color indexed="63"/>
        <rFont val="Verdana"/>
        <family val="2"/>
      </rPr>
      <t xml:space="preserve">del(20q) </t>
    </r>
    <r>
      <rPr>
        <sz val="14"/>
        <rFont val="Verdana"/>
        <family val="2"/>
      </rPr>
      <t>методом FISH</t>
    </r>
  </si>
  <si>
    <t>Визначення трисомії 9 хромосоми методом FISH</t>
  </si>
  <si>
    <r>
      <t xml:space="preserve">Визначення </t>
    </r>
    <r>
      <rPr>
        <sz val="14"/>
        <color indexed="63"/>
        <rFont val="Verdana"/>
        <family val="2"/>
      </rPr>
      <t xml:space="preserve">del(13q) </t>
    </r>
    <r>
      <rPr>
        <sz val="14"/>
        <rFont val="Verdana"/>
        <family val="2"/>
      </rPr>
      <t>методом FISH</t>
    </r>
  </si>
  <si>
    <t>Визначення RAS (KRAS, NRAS, HRAS) методом ПЛР (гістологічний матеріал)</t>
  </si>
  <si>
    <t>Онкомаркер раку грудної залози СА 27.29</t>
  </si>
  <si>
    <r>
      <t>Загальний розгорнутий аналіз крові (</t>
    </r>
    <r>
      <rPr>
        <sz val="14"/>
        <rFont val="Verdana"/>
        <family val="2"/>
      </rPr>
      <t>35 показників: геманалізатор з морфологічним вивченням крові</t>
    </r>
    <r>
      <rPr>
        <b/>
        <sz val="14"/>
        <rFont val="Verdana"/>
        <family val="2"/>
      </rPr>
      <t>)</t>
    </r>
  </si>
  <si>
    <r>
      <t xml:space="preserve">КДЛ №410 "Обстеження вагітної при першій явці" </t>
    </r>
    <r>
      <rPr>
        <sz val="14"/>
        <rFont val="Verdana"/>
        <family val="2"/>
      </rPr>
      <t>(Загальний розгорнутий аналіз крові (35 показників: геманалізатор з морфологічним вивченням крові); загальний аналіз сечі; група крові + резус фактор (виявлення методом аглютинації в гелі); сифіліс, Treponema pallidum, антитіла загальні - скринінг; гепатит В, HBsAg - кількісн.;  глюкоза у венозній крові натще; ВІЛ 1/1о/2, серологічна діагностика з підтвердженням (антиген та антитіла))</t>
    </r>
  </si>
  <si>
    <r>
      <t xml:space="preserve">КДЛ №78 "Диференційна діагностика суглобового синдрому" </t>
    </r>
    <r>
      <rPr>
        <sz val="14"/>
        <rFont val="Verdana"/>
        <family val="2"/>
      </rPr>
      <t xml:space="preserve">(Загальний розгорнутий аналіз крові (35 показників: геманалізатор з морфологічним вивченням крові), Ревматоїдний Фактор, Anti-ССР, сечова кислота, СРБ </t>
    </r>
    <r>
      <rPr>
        <b/>
        <sz val="14"/>
        <rFont val="Verdana"/>
        <family val="2"/>
      </rPr>
      <t>кількісн</t>
    </r>
    <r>
      <rPr>
        <sz val="14"/>
        <rFont val="Verdana"/>
        <family val="2"/>
      </rPr>
      <t>.; хламідіоз, Chlamydia trachomatis, ДНК методом REAL TIME ПЛР (синовіальна рідина, у/г БМ)</t>
    </r>
  </si>
  <si>
    <r>
      <t xml:space="preserve">КДЛ №004 "Моніторинг ефективності лікування гепатиту В - вірусологічна відповідь" </t>
    </r>
    <r>
      <rPr>
        <sz val="14"/>
        <rFont val="Verdana"/>
        <family val="2"/>
      </rPr>
      <t>(Гепатит В, антитіла загальні до HBsAg; гепатит В, антитіла загальні до НВеАg; гепатит В, ДНК вірусу методом REAL TIME ПЛР (кров) - кількісн.; АЛТ, АСТ, Загальний розгорнутий аналіз крові (35 показників: геманалізатор з морфологічним вивченням крові), сечовина, креатинін, білірубін загальний, білірубін прямий, протромбіновий тест (протромбіновий час у сек, % протромбіну за Квіком, МНВ)</t>
    </r>
  </si>
  <si>
    <r>
      <t xml:space="preserve">КДЛ № 96 "Диференційна діагностика анемії" </t>
    </r>
    <r>
      <rPr>
        <sz val="14"/>
        <rFont val="Verdana"/>
        <family val="2"/>
      </rPr>
      <t>(Загальний розгорнутий аналіз крові (35 показників: геманалізатор з морфологічним вивченням крові), феритин, залізо, фолієва кислота, ціанокобаламін)</t>
    </r>
  </si>
  <si>
    <r>
      <t xml:space="preserve">КДЛ №400 "Передопераційне обстеження плюс" </t>
    </r>
    <r>
      <rPr>
        <sz val="14"/>
        <rFont val="Verdana"/>
        <family val="2"/>
      </rPr>
      <t>(Загальний розгорнутий аналіз крові (35 показників: геманалізатор з морфологічним вивченням крові), загальний аналіз сечі; глюкоза у венозній крові натще; гепатит В, HBsAg; гепатит С, Anti-HCV антитіла до вірусу - скринінг; сифіліс, Treponema pallidum, антитіла загальні – скринінг; креатинін, аланінамінотрансфераза (АЛТ), аспартатамінотрансфераза (АСТ), білірубін загальний,  гамма-глутамінтранспептидаза (ГГТП), коагулограма на автоматичному аналізаторі (% протромбіну за Квіком (Hepato Quick), протромбіновий час, МНВ (INR), фібриноген, АЧТЧ), група крові + резус фактор)</t>
    </r>
  </si>
  <si>
    <r>
      <rPr>
        <b/>
        <sz val="14"/>
        <rFont val="Verdana"/>
        <family val="2"/>
      </rPr>
      <t>Комплекс "Оцінка стану організму при COVID-19, мінімальний"</t>
    </r>
    <r>
      <rPr>
        <sz val="14"/>
        <rFont val="Verdana"/>
        <family val="2"/>
      </rPr>
      <t xml:space="preserve"> (Загальний розгорнутий аналіз крові (31 показник: автоматичний геманалізатор); С-реактивний білок (СРБ) - кількісн.; Д-димер)</t>
    </r>
  </si>
  <si>
    <r>
      <t xml:space="preserve">Комплекс "Оцінка стану організму при COVID-19, базовий" </t>
    </r>
    <r>
      <rPr>
        <sz val="14"/>
        <rFont val="Verdana"/>
        <family val="2"/>
      </rPr>
      <t>(Загальний розгорнутий аналіз крові (31 показник: автоматичний геманалізатор); С-реактивний білок (СРБ) - кількісн.; Д-димер; феритин; коагулограма на автоматичному аналізаторі)</t>
    </r>
  </si>
  <si>
    <r>
      <t>Комплекс "Оцінка стану організму при COVID-19, розгорнутий"</t>
    </r>
    <r>
      <rPr>
        <sz val="14"/>
        <rFont val="Verdana"/>
        <family val="2"/>
      </rPr>
      <t xml:space="preserve"> (Загальний розгорнутий аналіз крові (31 показник: автоматичний геманалізатор); С-реактивний білок (СРБ) - кількісн.; Д-димер; феритин; коагулограма на автоматичному аналізаторі; аланінамінотрансфераза (АЛТ); аспартатамінотрансфераза (АСТ); білірубін загальний; лактатдегідрогеназа (ЛДГ))</t>
    </r>
  </si>
  <si>
    <r>
      <rPr>
        <b/>
        <sz val="14"/>
        <rFont val="Verdana"/>
        <family val="2"/>
      </rPr>
      <t>Комплекс "Оцінка стану організму при COVID-19, MAX"</t>
    </r>
    <r>
      <rPr>
        <sz val="14"/>
        <rFont val="Verdana"/>
        <family val="2"/>
      </rPr>
      <t xml:space="preserve"> (Загальний розгорнутий аналіз крові (31 показник: автоматичний геманалізатор); С-реактивний білок (СРБ) - кількісн.; Д-димер; феритин; коагулограма на автоматичному аналізаторі; аланінамінотрансфераза (АЛТ); аспартатамінотрансфераза (АСТ); білірубін загальний; лактатдегідрогеназа (ЛДГ), креатинін; прокальцитонін; інтерлейкін-6 (IL-6); глюкоза у венозній крові натще)</t>
    </r>
  </si>
  <si>
    <r>
      <rPr>
        <b/>
        <sz val="14"/>
        <rFont val="Verdana"/>
        <family val="2"/>
      </rPr>
      <t xml:space="preserve">Діагностика постковідного синдрому (легкий перебіг захворювання) - </t>
    </r>
    <r>
      <rPr>
        <sz val="14"/>
        <rFont val="Verdana"/>
        <family val="2"/>
      </rPr>
      <t>Загальний розгорнутий аналіз крові (31 показник: автоматичний геманалізатор); глюкоза; тиреотропний гормон (ТТГ); С-реактивний білок (СРБ) - кількісн.; Д-димер; феритин; трансферин; креатинін; аланінамінотрансфераза (АЛТ); аспартатамінотрансфераза (АСТ); білірубін загальний; Коронавірус (SARS-CoV-2), COVID-19, антитіла IgG до S1 RBD кількісний, за стандартом ВООЗ.</t>
    </r>
  </si>
  <si>
    <r>
      <rPr>
        <b/>
        <sz val="14"/>
        <rFont val="Verdana"/>
        <family val="2"/>
      </rPr>
      <t>Діагностика постковідного синдрому</t>
    </r>
    <r>
      <rPr>
        <sz val="14"/>
        <rFont val="Verdana"/>
        <family val="2"/>
      </rPr>
      <t xml:space="preserve"> </t>
    </r>
    <r>
      <rPr>
        <b/>
        <sz val="14"/>
        <rFont val="Verdana"/>
        <family val="2"/>
      </rPr>
      <t>(середній-тяжкий перебіг захворювання)</t>
    </r>
    <r>
      <rPr>
        <sz val="14"/>
        <rFont val="Verdana"/>
        <family val="2"/>
      </rPr>
      <t xml:space="preserve"> - Загальний розгорнутий аналіз крові (31 показник: автоматичний геманалізатор); глюкоза; тиреотропний гормон (ТТГ); СРБ високочутливий (hs СРБ); Д-димер; феритин; трансферин; креатинін; аланінамінотрансфераза (АЛТ); аспартатамінотрансфераза (АСТ); білірубін загальний; N-кінцевий фрагмент попередника мозкового натрійуретичного пептиду (NT-proBNP); фібриноген; Коронавірус (SARS-CoV-2), COVID-19, антитіла IgG до S1 RBD кількісний, за стандартом ВООЗ.</t>
    </r>
  </si>
  <si>
    <r>
      <t xml:space="preserve">Комплексне імунологічне обстеження: </t>
    </r>
    <r>
      <rPr>
        <sz val="14"/>
        <rFont val="Verdana"/>
        <family val="2"/>
      </rPr>
      <t>Загальний розгорнутий аналіз крові (31 показник: автоматичний геманалізатор), Імуноглобулін А, Імуноглобулін М, Імуноглобулін G, Імуноглобулін Е, Базові субпопуляції: Т-лімфоцити (CD3+), Т-хелпери (CD3+CD4+), Т-цитотоксичні лімфоцити (CD3+CD8+), співвідношення CD3+CD4+/CD3+CD8+, CD3+CD4+CD8+, CD3+CD4-CD8-, В-лімфоцити (CD19+), NK-клітини (CD3-CD16/CD56+); активність комплементу CH50; Функціональна активність гранулоцитів крові (DHR-тест)</t>
    </r>
    <r>
      <rPr>
        <b/>
        <sz val="14"/>
        <rFont val="Verdana"/>
        <family val="2"/>
      </rPr>
      <t xml:space="preserve">
</t>
    </r>
  </si>
  <si>
    <r>
      <rPr>
        <b/>
        <sz val="14"/>
        <rFont val="Verdana"/>
        <family val="2"/>
      </rPr>
      <t>Пакет "Гастроінтестинальна алергія у дітей"</t>
    </r>
    <r>
      <rPr>
        <sz val="14"/>
        <rFont val="Verdana"/>
        <family val="2"/>
      </rPr>
      <t xml:space="preserve"> (Специфічні IgE, молоко коров'яче (f2); Специфічні IgE, яєчний білок (f1); Загальний розгорнутий аналіз крові (31 показник: автоматичний геманалізатор); Кальпротектин фекальний; Прихована кров в калі (гемоглобін та трансферин))</t>
    </r>
  </si>
  <si>
    <r>
      <t xml:space="preserve">Програма 179 "Здоров’я жінки 45-60 років" </t>
    </r>
    <r>
      <rPr>
        <sz val="14"/>
        <rFont val="Verdana"/>
        <family val="2"/>
      </rPr>
      <t>(Загальний розгорнутий аналіз крові (31 показник: автоматичний геманалізатор); тиреотропний гормон (ТТГ); глюкоза у венозній крові натще; паратгормон (1-84) (ПТГ); загальний холестерин; холестерин ліпопротеїдів низької щільності  (бета - ліпопротеїди); тригліцериди; феритин; білірубін загальний; аланінамінотрансфераза (АЛТ); креатинін)</t>
    </r>
  </si>
  <si>
    <r>
      <t>Програма 180 "Здоров’я чоловіка 45-60 років"</t>
    </r>
    <r>
      <rPr>
        <sz val="14"/>
        <rFont val="Verdana"/>
        <family val="2"/>
      </rPr>
      <t xml:space="preserve"> (Загальний розгорнутий аналіз крові (31 показник: автоматичний геманалізатор); тиреотропний гормон (ТТГ); глюкоза у венозній крові натще; паратгормон (1-84) (ПТГ); загальний холестерин; холестерин ліпопротеїдів низької щільності (бета - ліпопротеїди); тригліцериди; СРБ високочутливий (hs СРБ); білірубін загальний; аланінамінотрансфераза (АЛТ); креатинін; сечова кислота; індекс вільного ПСА ((ПСА вільн/ПСА заг)х100%)</t>
    </r>
  </si>
  <si>
    <r>
      <t xml:space="preserve">Програма 181 "Здоров’я жінки 25-45 років" </t>
    </r>
    <r>
      <rPr>
        <sz val="14"/>
        <rFont val="Verdana"/>
        <family val="2"/>
      </rPr>
      <t>(Загальний розгорнутий аналіз крові (31 показник: автоматичний геманалізатор); тиреотропний гормон (ТТГ); глюкоза у венозній крові натще; паратгормон (1-84) (ПТГ); загальний холестерин; гомоцистеїн; білірубін загальний; аланінамінотрансфераза (АЛТ); креатинін)</t>
    </r>
  </si>
  <si>
    <r>
      <t xml:space="preserve">Програма 182 "Здоров’я чоловіка 25-45 років" </t>
    </r>
    <r>
      <rPr>
        <sz val="14"/>
        <rFont val="Verdana"/>
        <family val="2"/>
      </rPr>
      <t>(Загальний розгорнутий аналіз крові (31 показник: автоматичний геманалізатор); тиреотропний гормон (ТТГ); глюкоза у венозній крові натще; паратгормон (1-84) (ПТГ); загальний холестерин; тригліцериди; білірубін загальний; аланінамінотрансфераза (АЛТ); креатинін; пролактин; інгібін B)</t>
    </r>
  </si>
  <si>
    <r>
      <t xml:space="preserve">Програма 109 "Для госпіталізації" </t>
    </r>
    <r>
      <rPr>
        <sz val="14"/>
        <rFont val="Verdana"/>
        <family val="2"/>
      </rPr>
      <t>(Загальний розгорнутий аналіз крові (31 показник: автоматичний геманалізатор); загальний аналіз сечі; глюкоза у венозній крові натще; загальний холестерин; креатинін;  білірубін загальний;  АЛТ;  сифіліс, Treponema pallidum, антитіла загальні - скринінг)</t>
    </r>
  </si>
  <si>
    <r>
      <t xml:space="preserve">Програма 110 "Передопераційне обстеження" </t>
    </r>
    <r>
      <rPr>
        <sz val="14"/>
        <rFont val="Verdana"/>
        <family val="2"/>
      </rPr>
      <t>(Загальний розгорнутий аналіз крові (31 показник: автоматичний геманалізатор); загальний аналіз сечі; глюкоза у венозній крові натще; гепатит В, HBsAg; гепатит С, Anti-HCV антитіла до вірусу - скринінг; сифіліс, Treponema pallidum, антитіла загальні - скринінг; креатинін; АЛТ; коагулограма на автоматичному аналізаторі (% протромбіну за Квіком (Hepato Quick), протромбіновий час, МНВ, фібриноген, АЧТЧ)</t>
    </r>
  </si>
  <si>
    <r>
      <t xml:space="preserve">Програма 117 "Перевірся: біохімія крові, загальний аналіз крові та сечі" </t>
    </r>
    <r>
      <rPr>
        <sz val="14"/>
        <rFont val="Verdana"/>
        <family val="2"/>
      </rPr>
      <t xml:space="preserve"> (Загальний розгорнутий аналіз крові (31 показник: автоматичний геманалізатор), загальний аналіз сечі,</t>
    </r>
    <r>
      <rPr>
        <b/>
        <sz val="14"/>
        <rFont val="Verdana"/>
        <family val="2"/>
      </rPr>
      <t xml:space="preserve"> </t>
    </r>
    <r>
      <rPr>
        <sz val="14"/>
        <rFont val="Verdana"/>
        <family val="2"/>
      </rPr>
      <t>глюкоза у венозній крові натще, білірубін загальний, АЛТ, АСТ, загальний білок, креатинін, загальний холестерин, ЛПНЩ, сечовина, кальцій іонізований)</t>
    </r>
  </si>
  <si>
    <r>
      <t xml:space="preserve">Програма 165 "Перед візитом до лікаря" </t>
    </r>
    <r>
      <rPr>
        <sz val="14"/>
        <rFont val="Verdana"/>
        <family val="2"/>
      </rPr>
      <t>(Загальний розгорнутий аналіз крові (31 показник: автоматичний геманалізатор), загальний аналіз сечі, глюкоза у венозній крові натще)</t>
    </r>
  </si>
  <si>
    <r>
      <t xml:space="preserve">Програма 175 "Вияви причину анемії" </t>
    </r>
    <r>
      <rPr>
        <sz val="14"/>
        <rFont val="Verdana"/>
        <family val="2"/>
      </rPr>
      <t xml:space="preserve">(Загальний розгорнутий аналіз крові (31 показник: автоматичний геманалізатор), насичення трансферину залізом, ціанокобаламін (вітамін В12), феритин, фолієва кислота) </t>
    </r>
  </si>
  <si>
    <r>
      <t>Програма 111 "Перевір здоров'я дитини"</t>
    </r>
    <r>
      <rPr>
        <sz val="14"/>
        <rFont val="Verdana"/>
        <family val="2"/>
      </rPr>
      <t xml:space="preserve"> (Загальний розгорнутий аналіз крові (31 показник: автоматичний геманалізатор), глюкоза у венозній крові натще, білірубін загальний, білок загальний, кальцій, залізо)</t>
    </r>
  </si>
  <si>
    <r>
      <t xml:space="preserve">Програма 154 "Готуємося до школи" </t>
    </r>
    <r>
      <rPr>
        <sz val="14"/>
        <rFont val="Verdana"/>
        <family val="2"/>
      </rPr>
      <t xml:space="preserve">(Загальний розгорнутий аналіз крові (31 показник: автоматичний геманалізатор), Загальний аналіз сечі, Аналіз калу на яйця гельмінтів)
</t>
    </r>
  </si>
  <si>
    <r>
      <t>Програма 176 "Перевір здоров'я дитини - розширений скринінг"</t>
    </r>
    <r>
      <rPr>
        <sz val="14"/>
        <rFont val="Verdana"/>
        <family val="2"/>
      </rPr>
      <t xml:space="preserve"> (Загальний розгорнутий аналіз крові (31 показник: автоматичний геманалізатор); глюкоза у венозній крові натще; тиреотропний гормон (ТТГ); білірубін загальний;  аланінамінотрансфераза (АЛТ);  аспартатамінотрансфераза (АСТ); загальний білок; лужна фосфатаза загальна; гамма-глутамінтранспептидаза (ГГТП);  креатинін; залізо; кальцій; вітамін D (25-гідроксикальциферол)</t>
    </r>
  </si>
  <si>
    <r>
      <t>Програма 188 "Хочу стати мамою"</t>
    </r>
    <r>
      <rPr>
        <sz val="14"/>
        <rFont val="Verdana"/>
        <family val="2"/>
      </rPr>
      <t xml:space="preserve"> (Загальний розгорнутий аналіз крові (31 показник: автоматичний геманалізатор); загальний аналіз сечі; тиреотропний гормон (ТТГ); антитіла до тиреопероксидази (АТПО); глюкоза у венозній крові натще; гепатит В, HBsAg - кількісн; гепатит С, Anti-HCV антитіла до вірусу - скринінг; сифіліс, Treponema pallidum, антитіла загальні - скринінг; скринінг 7 ІПСШ - напівкількісн. (виявлення Trichomonas vaginalis, Chlamydia trachomatis, Mycoplasma hominis, Mycoplasma genitalium, Neisseria gonorrhoeae, Ureaplasma urealyticum, Ureaplasma parvum методом ПЛР);  токсоплазмоз, Toxoplasma gondii, антитіла IgG; цитомегаловірус, Cytomegalovirus, антитіла IgM; цитомегаловірус, Cytomegalovirus, антитіла IgG; парвовірус В19, Human parvovirus, IgG (імуноблот); краснуха, Rubella virus, антитіла IgG; пап-тест методом рідинної цитології  (технологія SurePath BD); скринінг бактеріального вагінозу - кількісн.)</t>
    </r>
  </si>
  <si>
    <r>
      <t xml:space="preserve">Програма 189 "Хочу стати татом" </t>
    </r>
    <r>
      <rPr>
        <sz val="14"/>
        <rFont val="Verdana"/>
        <family val="2"/>
      </rPr>
      <t>(Загальний розгорнутий аналіз крові (31 показник: автоматичний геманалізатор); загальний аналіз сечі; тиреотропний гормон (ТТГ);  глюкоза у венозній крові натще;  гепатит В, HBsAg - кількісн.; гепатит С, Anti-HCV антитіла до вірусу - скринінг; сифіліс, Treponema pallidum, антитіла загальні - скринінг; скринінг 7 ІПСШ - напівкількісн. (виявлення Trichomonas vaginalis, Chlamydia trachomatis, Mycoplasma hominis, Mycoplasma genitalium, Neisseria gonorrhoeae, Ureaplasma urealyticum, Ureaplasma parvum методом ПЛР) - напівкількісне)</t>
    </r>
  </si>
  <si>
    <r>
      <t xml:space="preserve">Програма 184 "Обстеження вагітної при постановці на облік" </t>
    </r>
    <r>
      <rPr>
        <sz val="14"/>
        <rFont val="Verdana"/>
        <family val="2"/>
      </rPr>
      <t>(Загальний розгорнутий аналіз крові (31 показник: автоматичний геманалізатор); загальний аналіз сечі; бактеріологічний посів сечі з антибіотикограмою; коагулограма на автоматичному аналізаторі; група крові + резус фактор (виявлення методом аглютинації в гелі); сифіліс, Treponema pallidum, антитіла загальні - скринінг; гепатит В, HBsAg - кількісне; гепатит С, Anti-HCV антитіла до вірусу - скринінг;</t>
    </r>
    <r>
      <rPr>
        <b/>
        <sz val="14"/>
        <rFont val="Verdana"/>
        <family val="2"/>
      </rPr>
      <t xml:space="preserve"> </t>
    </r>
    <r>
      <rPr>
        <sz val="14"/>
        <rFont val="Verdana"/>
        <family val="2"/>
      </rPr>
      <t xml:space="preserve">ВІЛ 1/1о/2, серологічна діагностика з підтвердженням (антиген та антитіла)                                                                                       </t>
    </r>
  </si>
  <si>
    <r>
      <t xml:space="preserve">Програма 185 "Обстеження вагітної на 22-24 тижні вагітності" </t>
    </r>
    <r>
      <rPr>
        <sz val="14"/>
        <rFont val="Verdana"/>
        <family val="2"/>
      </rPr>
      <t xml:space="preserve">(Загальний розгорнутий аналіз крові (31 показник: автоматичний геманалізатор); загальний аналіз сечі; глюкозо-толерантний тест з 75г глюкози, плазма венозної крові; ВІЛ 1/1о/2, серологічна діагностика з підтвердженням (антиген та антитіла)     </t>
    </r>
  </si>
  <si>
    <r>
      <t xml:space="preserve">Програма 186 "Обстеження вагітної на 28 -29 тижні вагітності" </t>
    </r>
    <r>
      <rPr>
        <sz val="14"/>
        <rFont val="Verdana"/>
        <family val="2"/>
      </rPr>
      <t>(Загальний розгорнутий аналіз крові (31 показник: автоматичний геманалізатор); загальний аналіз сечі; цистатин С зі ШКФ; сифіліс, Treponema pallidum, антитіла загальні - скринінг; плацентарний фактор росту (PLGF), маркер прееклампсії)</t>
    </r>
  </si>
  <si>
    <r>
      <t xml:space="preserve">Програма 187 "Обстеження вагітної на 32-35  тижні вагітності" </t>
    </r>
    <r>
      <rPr>
        <sz val="14"/>
        <rFont val="Verdana"/>
        <family val="2"/>
      </rPr>
      <t>(Загальний розгорнутий аналіз крові (31 показник: автоматичний геманалізатор); загальний аналіз сечі; цистатин С зі ШКФ; плацентарний фактор росту (PLGF), маркер прееклампсії; стрептокок групи В (streptococcus agalactiae) з чутливістю до антибіотиків)</t>
    </r>
  </si>
  <si>
    <r>
      <t>Програма 173 "Контролюй спортивні навантаження"</t>
    </r>
    <r>
      <rPr>
        <sz val="14"/>
        <rFont val="Verdana"/>
        <family val="2"/>
      </rPr>
      <t xml:space="preserve"> (Загальний розгорнутий аналіз крові (31 показник: автоматичний геманалізатор), тиреотропний гормон (ТТГ), глюкоза у венозній крові натще, креатинін, загальний холестерин, холестерин ліпопротеїдів низької щільності (бета - ліпопротеїди), калій, натрій, сечовина, сечова кислота, креатинкіназа (загальна), білірубін загальний, загальний білок, альбумін, тестостерон загальний)</t>
    </r>
  </si>
  <si>
    <r>
      <t xml:space="preserve">Програма 183 "Оцініть готовність організму до фізичних навантажень" </t>
    </r>
    <r>
      <rPr>
        <sz val="14"/>
        <rFont val="Verdana"/>
        <family val="2"/>
      </rPr>
      <t>(Загальний розгорнутий аналіз крові (31 показник: автоматичний геманалізатор); загальний аналіз сечі; тиреотропний гормон (ТТГ); глюкоза у венозній крові натще; білірубін загальний; білірубін  прямий; білірубін непрямий; аланінамінотрансфераза (АЛТ); аспартатамінотрансфераза (АСТ); креатинін; сечовина; сечова кислота; білкові фракції; натрій; калій; креатинкіназа (загальна); тестостерон загальний; вітамін D (25-гідроксикальциферол)</t>
    </r>
  </si>
  <si>
    <r>
      <t xml:space="preserve">Програма 190 "Здорове волосся" </t>
    </r>
    <r>
      <rPr>
        <sz val="14"/>
        <rFont val="Verdana"/>
        <family val="2"/>
      </rPr>
      <t>(Загальний розгорнутий аналіз крові (31 показник: автоматичний геманалізатор); тиреотропний гормон (ТТГ); тестостерон загальний; феритин; вітамін D (25-гідроксикальциферол))</t>
    </r>
  </si>
  <si>
    <r>
      <t xml:space="preserve">КДЛ №005 "Оцінка загального стану організму та ризиків ускладнень COVID" </t>
    </r>
    <r>
      <rPr>
        <sz val="14"/>
        <rFont val="Verdana"/>
        <family val="2"/>
      </rPr>
      <t>(</t>
    </r>
    <r>
      <rPr>
        <b/>
        <sz val="14"/>
        <rFont val="Verdana"/>
        <family val="2"/>
      </rPr>
      <t>Виконується при призначенні 4-х та більше досліджень з підпанелі "ОЦІНКА ЗАГАЛЬНОГО СТАНУ ТА РИЗИКІВ УСКЛАДНЕНЬ COVID"</t>
    </r>
    <r>
      <rPr>
        <sz val="14"/>
        <rFont val="Verdana"/>
        <family val="2"/>
      </rPr>
      <t xml:space="preserve"> згідно переліку: Загальний розгорнутий аналіз крові (31 показник: автоматичний геманалізатор); С-реактивний білок (СРБ) – кількісн; Феритин; Лактатдегідрогеназа; Креатинін; Сечовина; Цистатин С зі ШКФ; </t>
    </r>
    <r>
      <rPr>
        <b/>
        <sz val="14"/>
        <rFont val="Verdana"/>
        <family val="2"/>
      </rPr>
      <t>Д-димер</t>
    </r>
    <r>
      <rPr>
        <sz val="14"/>
        <rFont val="Verdana"/>
        <family val="2"/>
      </rPr>
      <t>; Коагулограма на автоматичному аналізаторі; Тропонін I високочутливий; Креатинкіназа МВ-фракція; N-кінцевий фрагмент попередника мозкового натрійуретичного пептиду (NT-proBNP); Глюкоза у венозній крові натще; Аланінамінотрансфераза (АЛТ); Аспартатамінотрансфераза (АСТ); Гамма-Глутамінтранспептидаза (ГГТП)</t>
    </r>
  </si>
  <si>
    <r>
      <t xml:space="preserve">КДЛ №427 "Комплексне обстеження жінок" </t>
    </r>
    <r>
      <rPr>
        <sz val="14"/>
        <rFont val="Verdana"/>
        <family val="2"/>
      </rPr>
      <t>(Андростендіон, ФСГ, ЛГ, пролактин, тестостерон загальний, тестостерон вільний, ДГЕА-с, дигідротестостерон, 17-ОНР, естрадіол, калій, натрій, кальцій іонізований, залізо, магній, загальний холестерин, індекс НОМА, білірубін загальний, АЛТ, АСТ, креатинін, загальний білок, гомоцистеїн, феритин, ціанокобаламін,  вітамін D (25-гідроксикальциферол), ТТГ, Т4 вільний, АТПО, Загальний розгорнутий аналіз крові (31 показник: автоматичний геманалізатор))</t>
    </r>
  </si>
  <si>
    <r>
      <t xml:space="preserve">КДЛ №428 "Комплексне обстеження чоловіків" </t>
    </r>
    <r>
      <rPr>
        <sz val="14"/>
        <rFont val="Verdana"/>
        <family val="2"/>
      </rPr>
      <t>(Онкомаркер Простат-специфічний антиген загальний (ПСА заг.), ФСГ, ЛГ, пролактин, тестостерон загальний, тестостерон вільний, ДГЕА-с, дигідротестостерон, калій, натрій, кальцій іонізований, залізо, магній, загальний холестерин, індекс НОМА, білірубін загальний, АЛТ, АСТ, креатинін, загальний білок, феритин, ціанокобаламін, вітамін D (25-гідроксикальциферол), ТТГ, Т4 вільний, АТПО, Загальний розгорнутий аналіз крові (31 показник: автоматичний геманалізатор))</t>
    </r>
  </si>
  <si>
    <r>
      <t xml:space="preserve">КДЛ №17 "Контроль ефективності гепаринотерапії" </t>
    </r>
    <r>
      <rPr>
        <sz val="14"/>
        <rFont val="Verdana"/>
        <family val="2"/>
      </rPr>
      <t>(АЧТЧ,  Д-димер, Загальний розгорнутий аналіз крові (31 показник: автоматичний геманалізатор))</t>
    </r>
  </si>
  <si>
    <r>
      <t xml:space="preserve">КДЛ №30 "Діагностика серцевої недостатності" </t>
    </r>
    <r>
      <rPr>
        <sz val="14"/>
        <rFont val="Verdana"/>
        <family val="2"/>
      </rPr>
      <t>(N-кінцевий фрагмент попередника мозкового натрійуретичного пептиду (NT-proBNP), ТТГ, Загальний розгорнутий аналіз крові (31 показник: автоматичний геманалізатор), креатинін, цистатин С зі ШКФ)</t>
    </r>
  </si>
  <si>
    <r>
      <t xml:space="preserve">КДЛ №53 "Комплексне загальне обстеження" </t>
    </r>
    <r>
      <rPr>
        <sz val="14"/>
        <rFont val="Verdana"/>
        <family val="2"/>
      </rPr>
      <t>(Загальний розгорнутий аналіз крові (31 показник: автоматичний геманалізатор); Загальний аналіз сечі; Комплекс печінкових проб (білірубін загальний, прямий і непрямий, АЛТ, АСТ, тимолова проба, загальний білок, альбумін, лужна фосфатаза, ГГТП); Комплекс ниркових проб (креатинін, сечовина, азот сечовини, сечова кислота, Na, K, Ca)</t>
    </r>
  </si>
  <si>
    <r>
      <t xml:space="preserve">КДЛ №71 "Оцінка системи гемостазу" </t>
    </r>
    <r>
      <rPr>
        <sz val="14"/>
        <rFont val="Verdana"/>
        <family val="2"/>
      </rPr>
      <t>(Коагулограма на автоматичному аналізаторі  (% протромбіну за Квіком, протромбіновий час, МНВ, фібриноген, АЧТЧ) , Загальний розгорнутий аналіз крові (31 показник: автоматичний геманалізатор), Д-димер)</t>
    </r>
  </si>
  <si>
    <r>
      <t xml:space="preserve">Загальний розгорнутий аналіз крові </t>
    </r>
    <r>
      <rPr>
        <sz val="14"/>
        <rFont val="Verdana"/>
        <family val="2"/>
      </rPr>
      <t>(31 показник: автоматичний геманалізатор)</t>
    </r>
  </si>
  <si>
    <t>КДЛ №78, №96, №004, №400, №410</t>
  </si>
  <si>
    <t>КДЛ №17, №53, №71, №005, №30, №427, №428</t>
  </si>
  <si>
    <t>Строк термінового виконання КИЇВ (ДЦ, від. №1, від.№9)</t>
  </si>
  <si>
    <t>Ціна термінового виконання КИЇВ (ДЦ, від. №1, від.№9)</t>
  </si>
  <si>
    <r>
      <t>Програма 202 "Перевірся на COVID-19"</t>
    </r>
    <r>
      <rPr>
        <sz val="14"/>
        <rFont val="Verdana"/>
        <family val="2"/>
      </rPr>
      <t xml:space="preserve"> (Коронавірус (SARS-Cov-2), COVID-19, РНК методом RT-ПЛР - якісний; Коронавірус (SARS-CoV-2), COVID-19, антитіла IgМ до S-білка, напівкількісний)</t>
    </r>
  </si>
  <si>
    <t>РАРР-А (Roche Diagnostics)</t>
  </si>
  <si>
    <t>30 г.</t>
  </si>
  <si>
    <t>Хорiонiчний гонадотропiн (вільна β-субодиниця) (Roche Diagnostics)</t>
  </si>
  <si>
    <t>Плацентарний фактор росту (PLGF) (Roche Diagnostics)</t>
  </si>
  <si>
    <t>Вірус грипу А/В (Influenza A/B), швидкий тест для виявлення антигену, якісний</t>
  </si>
  <si>
    <t>20 хв.</t>
  </si>
  <si>
    <t>30 (48) г.</t>
  </si>
  <si>
    <t>34 г.</t>
  </si>
  <si>
    <t>Турбота про здоров'я дитини (Програма 176)</t>
  </si>
  <si>
    <t>Турбота про здоров'я чоловіка 25-45 років (Програма 182)</t>
  </si>
  <si>
    <t>Турбота про здоров'я жінки 25-45 років (Програма 181)</t>
  </si>
  <si>
    <t>Турбота про здоров'я жінки 45-60 років (Програма 179)</t>
  </si>
  <si>
    <t>Турбота про здоров'я чоловіка 45-60 років (Програма 180)</t>
  </si>
  <si>
    <t>(!) особливе пакування БМ</t>
  </si>
  <si>
    <t xml:space="preserve">Увага! </t>
  </si>
  <si>
    <t>Видача заключення російською мовою COVID-19 (****При замовленні послуги, час на переклад включений у термін виконання дослідження)</t>
  </si>
  <si>
    <r>
      <t xml:space="preserve">Строк виконання </t>
    </r>
    <r>
      <rPr>
        <sz val="12"/>
        <rFont val="Verdana"/>
        <family val="2"/>
      </rPr>
      <t>для кожного дослідження вказано у прейскуранті в годинах або днях.</t>
    </r>
  </si>
  <si>
    <r>
      <t xml:space="preserve">Для  комплексного (пакетного) дослідження </t>
    </r>
    <r>
      <rPr>
        <sz val="12"/>
        <rFont val="Verdana"/>
        <family val="2"/>
      </rPr>
      <t xml:space="preserve">цей строк визначається за найдовшим строком виконання досліджень, що включені до його складу. </t>
    </r>
  </si>
  <si>
    <r>
      <t>Строк виконання досліджень розраховується</t>
    </r>
    <r>
      <rPr>
        <sz val="12"/>
        <rFont val="Verdana"/>
        <family val="2"/>
      </rPr>
      <t xml:space="preserve"> з наступної години реєстрації замовлення у відділені МЛ ДІЛА.</t>
    </r>
  </si>
  <si>
    <r>
      <t>Термінове виконання</t>
    </r>
    <r>
      <rPr>
        <sz val="12"/>
        <rFont val="Verdana"/>
        <family val="2"/>
      </rPr>
      <t xml:space="preserve"> досліджень у м. Київ замовляється у відділенні №1 вул. Підвисоцького 6а та у відділенні №9 пр-т Голосіївський 15.</t>
    </r>
  </si>
  <si>
    <r>
      <t>«</t>
    </r>
    <r>
      <rPr>
        <b/>
        <vertAlign val="superscript"/>
        <sz val="12"/>
        <color indexed="8"/>
        <rFont val="Verdana"/>
        <family val="2"/>
      </rPr>
      <t>1</t>
    </r>
    <r>
      <rPr>
        <b/>
        <sz val="12"/>
        <color indexed="8"/>
        <rFont val="Verdana"/>
        <family val="2"/>
      </rPr>
      <t>» - для досліджень з даною позначкою</t>
    </r>
    <r>
      <rPr>
        <sz val="12"/>
        <color indexed="8"/>
        <rFont val="Verdana"/>
        <family val="2"/>
      </rPr>
      <t xml:space="preserve"> (наприклад: 48 год.</t>
    </r>
    <r>
      <rPr>
        <vertAlign val="superscript"/>
        <sz val="12"/>
        <color indexed="8"/>
        <rFont val="Verdana"/>
        <family val="2"/>
      </rPr>
      <t>1</t>
    </r>
    <r>
      <rPr>
        <sz val="12"/>
        <color indexed="8"/>
        <rFont val="Verdana"/>
        <family val="2"/>
      </rPr>
      <t>)  при розрахунку строку виконання неділя</t>
    </r>
    <r>
      <rPr>
        <b/>
        <sz val="12"/>
        <color indexed="8"/>
        <rFont val="Verdana"/>
        <family val="2"/>
      </rPr>
      <t xml:space="preserve"> та святкові дні не враховуються</t>
    </r>
    <r>
      <rPr>
        <sz val="12"/>
        <color indexed="8"/>
        <rFont val="Verdana"/>
        <family val="2"/>
      </rPr>
      <t>.</t>
    </r>
  </si>
  <si>
    <r>
      <t>«0,5 г.</t>
    </r>
    <r>
      <rPr>
        <b/>
        <vertAlign val="superscript"/>
        <sz val="12"/>
        <color indexed="8"/>
        <rFont val="Verdana"/>
        <family val="2"/>
      </rPr>
      <t>2</t>
    </r>
    <r>
      <rPr>
        <b/>
        <sz val="12"/>
        <color indexed="8"/>
        <rFont val="Verdana"/>
        <family val="2"/>
      </rPr>
      <t xml:space="preserve">» - для досліджень з даною позначкою </t>
    </r>
    <r>
      <rPr>
        <sz val="12"/>
        <color indexed="8"/>
        <rFont val="Verdana"/>
        <family val="2"/>
      </rPr>
      <t>протягом 30 хвилин результат експрес-тесту виписується від руки, протягом 24 годин відсилається на вказану електрону адресу.</t>
    </r>
  </si>
  <si>
    <r>
      <t xml:space="preserve">Вартість преаналітичного етапу </t>
    </r>
    <r>
      <rPr>
        <sz val="12"/>
        <rFont val="Verdana"/>
        <family val="2"/>
      </rPr>
      <t>не входить у вартість досліджень і сплачується окремо</t>
    </r>
    <r>
      <rPr>
        <b/>
        <sz val="12"/>
        <rFont val="Verdana"/>
        <family val="2"/>
      </rPr>
      <t>.</t>
    </r>
  </si>
  <si>
    <r>
      <rPr>
        <b/>
        <sz val="12"/>
        <rFont val="Verdana"/>
        <family val="2"/>
      </rPr>
      <t>ДЦ, від. №1</t>
    </r>
    <r>
      <rPr>
        <sz val="12"/>
        <rFont val="Verdana"/>
        <family val="2"/>
      </rPr>
      <t xml:space="preserve"> - ТОВ "МЛ "ДІЛА", Діагностичний центр, Відділення №1 (вул. Підвисоцького, 6А). Взяття біоматеріалу проводиться тільки в ДЦ, від. №1</t>
    </r>
  </si>
  <si>
    <r>
      <rPr>
        <b/>
        <sz val="12"/>
        <rFont val="Verdana"/>
        <family val="2"/>
      </rPr>
      <t xml:space="preserve">3 (7) </t>
    </r>
    <r>
      <rPr>
        <sz val="12"/>
        <rFont val="Verdana"/>
        <family val="2"/>
      </rPr>
      <t>- в дужках вказується «альтернативний» строк виконання для досліджень, при виконанні яких може бути необхідність повторної постановки.</t>
    </r>
  </si>
  <si>
    <r>
      <rPr>
        <b/>
        <sz val="12"/>
        <rFont val="Verdana"/>
        <family val="2"/>
      </rPr>
      <t>(!)</t>
    </r>
    <r>
      <rPr>
        <sz val="12"/>
        <rFont val="Verdana"/>
        <family val="2"/>
      </rPr>
      <t xml:space="preserve"> - правила взяття та зберігання біоматеріалу, підготовки пацієнта до дослідження попередньо уточнити за телефонами Єдиної інформаційної служби. </t>
    </r>
  </si>
  <si>
    <r>
      <rPr>
        <b/>
        <sz val="12"/>
        <rFont val="Verdana"/>
        <family val="2"/>
      </rPr>
      <t xml:space="preserve">(!!) </t>
    </r>
    <r>
      <rPr>
        <sz val="12"/>
        <rFont val="Verdana"/>
        <family val="2"/>
      </rPr>
      <t>- послуга "Розрахунок генетичного ризику програмою PRISCA" проводиться лише на підставі біохімічних тестів пренатального скринінгу I / II триместрів (вільн.β-ХГЛ, РАРР / заг.β-ХГЧ, АФП, естріол), що визначені  в МЛ "ДІЛА".</t>
    </r>
  </si>
  <si>
    <r>
      <rPr>
        <b/>
        <sz val="12"/>
        <rFont val="Verdana"/>
        <family val="2"/>
      </rPr>
      <t xml:space="preserve">Fr </t>
    </r>
    <r>
      <rPr>
        <sz val="12"/>
        <rFont val="Verdana"/>
        <family val="2"/>
      </rPr>
      <t>- розрахунок результату тесту виконується компанією BIO PREDICTIVE (Франція).</t>
    </r>
  </si>
  <si>
    <r>
      <rPr>
        <b/>
        <sz val="12"/>
        <rFont val="Verdana"/>
        <family val="2"/>
      </rPr>
      <t>Важливо!</t>
    </r>
    <r>
      <rPr>
        <sz val="12"/>
        <rFont val="Verdana"/>
        <family val="2"/>
      </rPr>
      <t xml:space="preserve"> Для дослідження  «ВІЛ 1/1о/2, серологічна діагностика з підтвердженням (антиген і антитіла)» діють обмеження. Результати можна отримати лише особисто в руки, тільки у відділенні МЛ ДІЛА в якому було взяття біоматеріалу. Вони не відправляється на е-mail, про їх готовність не надходить SMS-повідомлення.</t>
    </r>
  </si>
  <si>
    <t xml:space="preserve">
    Забір БМ здійснюється тільки лікарем  
</t>
  </si>
  <si>
    <t>Антимюллерів гормон (AMГ)</t>
  </si>
  <si>
    <t xml:space="preserve">Андростендіон                                              </t>
  </si>
  <si>
    <t xml:space="preserve">Метанефрини загальні (у добовій сечі)         </t>
  </si>
  <si>
    <t xml:space="preserve">Адреналін (у плазмі)                                                                     </t>
  </si>
  <si>
    <t xml:space="preserve">Адреналін (у добовій сечі)                                                </t>
  </si>
  <si>
    <t xml:space="preserve">Норадреналін (у плазмі)                                </t>
  </si>
  <si>
    <t xml:space="preserve">Альдостерон-ренінове співвідношення (АРС)      </t>
  </si>
  <si>
    <t xml:space="preserve">Альдостерон                                           </t>
  </si>
  <si>
    <t xml:space="preserve">Антитіла до глутамінокислої декарбоксилази (GADA)                           </t>
  </si>
  <si>
    <t>Увага! Каріотипування сімейної пари оформлюється тільки при одномоментному зверненні сімейної пари.</t>
  </si>
  <si>
    <t>Оцінка ризику розвитку септичних ускладнень при COVID-19 (Кров на стерильність. Визначення аеробів з антибіотикограмою з МІС, анаеробів з антибіотикограмою; Прокальцитонін.)</t>
  </si>
  <si>
    <t>Діагностика ускладнень з боку дихальної системи при COVID-19 (Харкотиння. Визначення аеробів з АБЧ з МІС мг/л; Прокальцитонін)</t>
  </si>
  <si>
    <t>Лямбліоз, загальні антитіла (IgG + IgM + IgA) до лямблій. (Серологічна діагностика інфікування лямбліями демонструє низьку специфічність (неможливо повністю виключити перехресні реакції з антитілами до антигенів інших паразитів))</t>
  </si>
  <si>
    <t>Опісторхоз, Opisthorchis felineus, антитіла IgG .                     (Серологічна діагностика інфікування опісторхозом демонструє низьку специфічність (неможливо повністю виключити перехресні реакції з антитілами до антигенів інших паразитів)</t>
  </si>
  <si>
    <t>Ехінококоз, Echinococcus granulosus, антитіла (IgG + IgA).   (Серологічна діагностика інфікування ехінококозом демонструє низьку специфічність (неможливо повністю виключити перехресні реакції з антитілами до антигенів інших паразитів)</t>
  </si>
  <si>
    <t>Трихінельоз, Trichinella spiralis, антитіла (IgG + IgA). (Серологічна діагностика інфікування трихінельозом демонструє низьку специфічність (неможливо повністю виключити перехресні реакції з антитілами до антигенів інших паразитів)</t>
  </si>
  <si>
    <t>Скринінг 7 ІПСШ (Виявлення Trichomonas vaginalis, Chlamydia trachomatis, Mycoplasma hominis, Mycoplasma genitalium, Neisseria gonorrhoeae, Ureaplasma urealyticum, Ureaplasma parvum методом ПЛР) - напівкількісн.</t>
  </si>
  <si>
    <t>ВПЛ, Комплексне генотипування ДНК 28 типів, в напівкількісному форматі методом REAL TIME ПЛР (у/г, ротова порожнина): 19 високоонкогенних  16, 18, 31, 33, 35, 39, 45, 52, 56, 58, 59, 26, 51, 53, 66, 68, 69, 73, 82 та 9 низькоонкогенних: 6, 11, 40, 42, 43, 44, 54, 61, 71</t>
  </si>
  <si>
    <t xml:space="preserve">Коагулограма на автоматичному аналізаторі  (% протромбіну за Квіком (Hepato Quick), протромбіновий час, МНВ (INR), фібриноген, АЧТЧ) </t>
  </si>
  <si>
    <t xml:space="preserve">Трихомоніаз, TRICHOMONAS VAGINALIS (InPouch ТV) (зішкріб з у/г, сеча, секрет передміхурової залози, еякулят)                                                                                                                                                                                                                        </t>
  </si>
  <si>
    <t xml:space="preserve">Трихомоніаз, TRICHOMONAS VAGINALIS (InPouch ТV), з доставленого контейнеру (зішкріб з у/г, сеча, секрет передміхурової залози, еякулят)                                                                                                                                                               
</t>
  </si>
  <si>
    <r>
      <t xml:space="preserve">Визначення </t>
    </r>
    <r>
      <rPr>
        <sz val="14"/>
        <color indexed="63"/>
        <rFont val="Verdana"/>
        <family val="2"/>
      </rPr>
      <t xml:space="preserve">del(13q) </t>
    </r>
    <r>
      <rPr>
        <sz val="14"/>
        <rFont val="Verdana"/>
        <family val="2"/>
      </rPr>
      <t>методом FISH</t>
    </r>
  </si>
  <si>
    <t>Визначення del(7q) методом FISH</t>
  </si>
  <si>
    <t>Визначення del(12p) методом FISH</t>
  </si>
  <si>
    <t>Визначення del(20q) методом FISH</t>
  </si>
  <si>
    <t xml:space="preserve">Бікарбонати (HСО3-) </t>
  </si>
  <si>
    <t xml:space="preserve">Калій                                                                                                                                  </t>
  </si>
  <si>
    <t xml:space="preserve">Натрій                                                                                                                                </t>
  </si>
  <si>
    <t xml:space="preserve">Хлор                                                                                                                     </t>
  </si>
  <si>
    <t xml:space="preserve">Коагулограма на автоматичному аналізаторі                   (% протромбіну за Квіком (Hepato Quick), протромбіновий час, МНВ (INR), фібриноген, АЧТЧ)     </t>
  </si>
  <si>
    <t>Протромбіновий тест (протромбіновий час у сек, % протромбіну за Квіком, МНВ)</t>
  </si>
  <si>
    <t>Група крові + резус фактор (виявлення за допомогою ідентифікаційних карток методом аглютинації в гелі)</t>
  </si>
  <si>
    <t xml:space="preserve">Кліренс ендогенного креатиніну                 </t>
  </si>
  <si>
    <t xml:space="preserve">Визначення наркотиків у сечі - якісн. (AMP Амфетаміни, BAR Барбітурати, BZD Бензодіазепіни, COC Кокаїн, MDMA Метилендіоксіметамфітамін, MET Метамфітамін, MOR Морфін, THC Маріхуана, TCA Трициклічні антидепресанти, MTD Метадон) </t>
  </si>
  <si>
    <t xml:space="preserve">Субпопуляції лімфоцитів крові: Т-лімфоцити (CD3+), % цитолітичних Т-лімфоцитів (CD3+CD16/56+), % активованих Т-лімфоцитів (CD3+HLA-DR+), Т-хелпери (CD3+CD4+), % активованих Т-хелперів (CD3+CD4+HLA-DR+),  Т-цитотоксичні лімфоцити (CD3+CD8+), % активованих  Т-цитотоксичних лімфоцитів (CD3+CD8+HLA-DR+) співвідношення: (CD3+CD4+/CD3+CD8+), CD3+CD4+CD8+, CD3+CD4+CD8-; В-лімфоцити (CD19+), NK-клітини (CD3-CD16/56+).  </t>
  </si>
  <si>
    <t>В-клітинна ланка (В1-, В2-, В-клітини пам'яті): Загальні В-клітини (CD19+), В1-клітини (аутореактивний клон) (CD19+CD5+), В2-клітини (наївні) (CD19+CD5-CD27-), В-клітини пам`яті (CD19+CD5-CD27+)</t>
  </si>
  <si>
    <t>NK-клітинна ланка (NK-загальні, цитолітичні, цитокінпродукуючі, активовані): Загальні NK-клітини (LGL) (CD3-CD16+56+), NK-клітини цитолітичні (CD3-CD16brightCD56dim), NK клітини цитокінпродукуючі (CD3-CD16dim-to-negCD56bright), NK-клітини активовані (CD3-CD16+CD56+CD38+CD8dim)</t>
  </si>
  <si>
    <t>T-клітинна ланка (ab-gd-Т-клітини): αβ-Т-клітини (CD3+TcRαβ+TcR γδ-), γδ-Т-клітини (CD3brightTcRαβ-TcR γδ+)</t>
  </si>
  <si>
    <t>Діагностика імунної дизрегуляції (Т-регуляторні, CD25 активовані Т-хелпери): Т-хелпери (CD3+CD4+CD8-), Активовані Т-хелпери (рання активація)(CD3+CD4+CD25+), Регуляторні Т-клітини (CD3+CD4+CD25brightCD127neg)</t>
  </si>
  <si>
    <t>T-клітинна ланка (CD45RA-RO): Т-хелпери (CD3+CD4+CD8-), Наївні Т-хелпери (CD4+CD45RA+CD45RO-), Т-клітини пам`яті (CD4+CD45RA-CD45RO+), Активовані Т-хелпери (на стадії диференціювання) (CD4+CD45RA+CD45RO+)</t>
  </si>
  <si>
    <t xml:space="preserve">Розширений субпопуляційний аналіз лімфоцитів крові (31 показник): (Лейкоцити, Гранулоцити (CD45+14-), Моноцити (CD45++CD14+), Лімфоцити (CD45++CD14-), Загальні Т-лімфоцити (CD45+CD5+CD19-), Загальні Т-лімфоцити (CD45+CD3+), Т-хелпери (CD3+CD4+CD8-), Наївні Т-хелпери (CD4+CD45RA+CD45RO-), Т-клітини пам`яті (CD4+CD45RA-CD45RO+), Активовані Т-хелпери (на стадії диференціювання) (CD4+CD45RA+CD45RO+), Активовані Т-хелпери (пізня активація) (CD45+CD4+HLA-DR+), Активовані Т-хелпери (рання активація)(CD4+CD25+), Регуляторні Т-клітини (CD45+CD4+CD25brightCD127neg), Т-цитотоксичні (CD45+CD3+CD4-CD8+), T-цитотоксичні активовані (CD45+CD3+CD8+CD38+), T-цитотоксичні активовані (CD45+CD3+CD8+HLA-DR+), Співвідношення Тх/Тц, DNT-L (CD45+CD3+CD4-CD8-), DPT-L (CD45+CD3+CD4+CD8+), T-NK-клітини (цитолітичні) (CD45+CD3+CD16+CD56+), Активовані Т-клітини (CD45+CD3+HLA-DR+), αβ-Т-клітини (CD3+TcRαβ+TcR γδ-), γδ-Т-клітини (CD3brightTcRαβ-TcR γδ+), Загальні В-клітини (CD45+СD3-CD19+), В1-клітини (аутореактивний клон) (CD19+CD5+), В2-клітини (наївні) (CD19+CD5-CD27-), В-клітини пам`яті (CD19+CD5-CD27+), Загальні NK-клітини (LGL) (CD3-CD16+56+), NK-клітини цитолітичні (CD3-CD16brightCD56dim), NK-клітини цитокінпродукуючі (CD3-CD16dim-to-negCD56bright), NK-клітини активовані (CD3-CD16+CD56+CD38+CD8dim)                    </t>
  </si>
  <si>
    <r>
      <t>Пакет "Астма/Риніт" діти (</t>
    </r>
    <r>
      <rPr>
        <sz val="14"/>
        <rFont val="Verdana"/>
        <family val="2"/>
      </rPr>
      <t>лупа кішки (e1); лупа собаки (e5); Dermatophagoides pteronyssinus, кліщ домашнього пилу (d1); береза (t3); тимофіївка лугова (g6); полин (w6); амброзія (w1); яєчний білок (f1); коров'яче молоко (f2)</t>
    </r>
    <r>
      <rPr>
        <sz val="14"/>
        <color indexed="8"/>
        <rFont val="Verdana"/>
        <family val="2"/>
      </rPr>
      <t>)</t>
    </r>
  </si>
  <si>
    <r>
      <t>Пакет "Екзема"</t>
    </r>
    <r>
      <rPr>
        <sz val="14"/>
        <color indexed="8"/>
        <rFont val="Verdana"/>
        <family val="2"/>
      </rPr>
      <t xml:space="preserve"> (Сп</t>
    </r>
    <r>
      <rPr>
        <sz val="14"/>
        <color indexed="8"/>
        <rFont val="Verdana"/>
        <family val="2"/>
      </rPr>
      <t>ецифічні IgE, яєчний білок (f1); Специфічні IgE, молоко коров'яче (f2); Специфічні IgE, пшениця (f4); Специфічні IgE, соя (f14); Специфічні IgE, епідерміс (шерсть) кішки (e1); Специфічні IgE, епідерміс (шерсть) собаки (e5); Специфічні IgE, кліщ домашнього пилу Dermatophagoides pteronyssinus (d1); Специфічні IgE, тріска (f3); Специфічні IgE, арахіс (f13); Специфічні IgE, креветка (f24))</t>
    </r>
  </si>
  <si>
    <r>
      <t xml:space="preserve">Молекулярний пакет "Поліноз" </t>
    </r>
    <r>
      <rPr>
        <sz val="14"/>
        <color indexed="8"/>
        <rFont val="Verdana"/>
        <family val="2"/>
      </rPr>
      <t>(rBet v1, PR-10 (t215)- Береза;  nAmb a1 (w230)- Амброзія; nArt v1 ( w231) nArt v3, LTP, ( w233) - Полин; rPhl p 1, rPhl p 5b (g213); rPhl p 7, rPhl p 12 (g214) -Тимофіївка)</t>
    </r>
  </si>
  <si>
    <r>
      <rPr>
        <b/>
        <sz val="14"/>
        <rFont val="Verdana"/>
        <family val="2"/>
      </rPr>
      <t xml:space="preserve">Комплекс "Оцінка стану організму при COVID-19, мінімальний" </t>
    </r>
    <r>
      <rPr>
        <sz val="14"/>
        <rFont val="Verdana"/>
        <family val="2"/>
      </rPr>
      <t>(Загальний розгорнутий аналіз крові (35 показників: геманалізатор з морфологічним вивченням крові); С-реактивний білок (СРБ) - кількісн.; Д-димер)</t>
    </r>
  </si>
  <si>
    <r>
      <rPr>
        <b/>
        <sz val="14"/>
        <rFont val="Verdana"/>
        <family val="2"/>
      </rPr>
      <t>Загальний розгорнутий аналіз крові</t>
    </r>
    <r>
      <rPr>
        <sz val="14"/>
        <rFont val="Verdana"/>
        <family val="2"/>
      </rPr>
      <t xml:space="preserve"> (31 показник: автоматичний геманалізатор)</t>
    </r>
  </si>
  <si>
    <r>
      <t>Загальний розгорнутий аналіз крові (</t>
    </r>
    <r>
      <rPr>
        <b/>
        <sz val="14"/>
        <rFont val="Verdana"/>
        <family val="2"/>
      </rPr>
      <t>31 показник: автоматичний геманалізатор</t>
    </r>
    <r>
      <rPr>
        <sz val="14"/>
        <rFont val="Verdana"/>
        <family val="2"/>
      </rPr>
      <t>)</t>
    </r>
  </si>
  <si>
    <r>
      <t>Загальний розгорнутий аналіз крові (</t>
    </r>
    <r>
      <rPr>
        <b/>
        <sz val="14"/>
        <rFont val="Verdana"/>
        <family val="2"/>
      </rPr>
      <t>35 показників: геманалізатор з морфологічним вивченням крові</t>
    </r>
    <r>
      <rPr>
        <sz val="14"/>
        <rFont val="Verdana"/>
        <family val="2"/>
      </rPr>
      <t>)</t>
    </r>
  </si>
  <si>
    <r>
      <t xml:space="preserve">Програма 112 "Ліпідний комплекс" </t>
    </r>
    <r>
      <rPr>
        <sz val="14"/>
        <rFont val="Verdana"/>
        <family val="2"/>
      </rPr>
      <t>(Тригліцеріди, ЛПНЩ, ЛПДНЩ, індекс атерогенності (загальний холестерин, ЛПВЩ, розрахунок))</t>
    </r>
  </si>
  <si>
    <r>
      <t xml:space="preserve">Програма 113 "Ліпідний комплекс розширений" </t>
    </r>
    <r>
      <rPr>
        <sz val="14"/>
        <rFont val="Verdana"/>
        <family val="2"/>
      </rPr>
      <t>(Тригліцериди, ЛПНЩ, ЛПДНЩ, індекс атерогенності (загальний холестерин, ЛПВЩ, розрахунок), аполіпопротеїди А1, В(апоВ) ; Ліпопротеїн (а) - кількісн.)</t>
    </r>
  </si>
  <si>
    <r>
      <t>Програма 174 "Обстеж серце"</t>
    </r>
    <r>
      <rPr>
        <sz val="14"/>
        <rFont val="Verdana"/>
        <family val="2"/>
      </rPr>
      <t xml:space="preserve"> (ЛПНЩ, індекс атерогенності (загальний холестерин, ЛПВЩ, розрахунок), тригліцериди, креатинін, глюкоза натще - венозна кров, ТТГ, калій)</t>
    </r>
  </si>
  <si>
    <t>Гістологічне дослідження операційного матеріалу геміколектомії, екстирпації прямої кишки, інших резекцій кишки</t>
  </si>
  <si>
    <r>
      <t xml:space="preserve">КДЛ №18а "Біохімічні показники до пренатального скринінгу І триместру, схваленого FMF" </t>
    </r>
    <r>
      <rPr>
        <sz val="14"/>
        <rFont val="Verdana"/>
        <family val="2"/>
      </rPr>
      <t>(РАРР-А, ХГЛ)</t>
    </r>
  </si>
  <si>
    <r>
      <t>КДЛ №18б "Біохімічні показники до пренатального скринінгу І триместру з розрахунком ризиків прееклампсії, Astraia"</t>
    </r>
    <r>
      <rPr>
        <sz val="14"/>
        <rFont val="Verdana"/>
        <family val="2"/>
      </rPr>
      <t xml:space="preserve"> (РАРР-А, ХГЛ, PLGF)</t>
    </r>
  </si>
  <si>
    <t>14 г.</t>
  </si>
  <si>
    <t>16 г.</t>
  </si>
  <si>
    <t>14 д.</t>
  </si>
  <si>
    <t>3,5 д.</t>
  </si>
  <si>
    <t>18 г.</t>
  </si>
  <si>
    <t>15 д. (30 г.)</t>
  </si>
  <si>
    <t>5 д. (30 г.)</t>
  </si>
  <si>
    <t>Лабораторна послуга "Електронний сертифікат 100"</t>
  </si>
  <si>
    <t>Лабораторна послуга "Електронний сертифікат 300"</t>
  </si>
  <si>
    <t>Лабораторна послуга "Електронний сертифікат 500"</t>
  </si>
  <si>
    <t>Лабораторна послуга "Електронний сертифікат 1000"</t>
  </si>
  <si>
    <t>Лабораторна послуга "Електронний сертифікат 2000"</t>
  </si>
  <si>
    <t>КДЛ №18а "Біохімічні показники до пренатального скринінгу І триместру, схваленого FMF" (РАРР-А, ХГЛ)</t>
  </si>
  <si>
    <t>КДЛ №18б "Біохімічні показники до пренатального скринінгу І триместру з розрахунком ризиків прееклампсії, Astraia" (РАРР-А, ХГЛ, PLGF)</t>
  </si>
  <si>
    <t>Розрахунок ризику пренатального скринінгу І триместру (РАРР-А, ХГЛ) програмою Astraia</t>
  </si>
  <si>
    <t>Розрахунок ризику пренатального скринінгу І триместру з розрахунком ризику прееклампсії (РАРР-А, ХГЛ, PLGF) програмою Astraia</t>
  </si>
  <si>
    <t>3 д.</t>
  </si>
  <si>
    <t>Київ (від. №1, вул. Підвисоцького, 6А; від. №9, вул. пр-т Голосіївський, 15)</t>
  </si>
  <si>
    <t>Діагностика лімфопроліферативних захворювань (цитоморфологія та іммунофенотипування методом ПЦ)</t>
  </si>
  <si>
    <t>Гістологічне дослідження біоптату шийки матки (не ексцизійні), до 4 біоптатів включно</t>
  </si>
  <si>
    <t>25 д.</t>
  </si>
  <si>
    <t>19 (23) д.</t>
  </si>
  <si>
    <r>
      <t xml:space="preserve">Базове імунологічне обстеження: </t>
    </r>
    <r>
      <rPr>
        <sz val="14"/>
        <rFont val="Verdana"/>
        <family val="2"/>
      </rPr>
      <t xml:space="preserve">Імуноглобулін А, Імуноглобулін М, Імуноглобулін G, Імуноглобулін Е, Т-лімфоцити (CD3+), Т-хелпери (CD3+CD4+), Т-цитотоксичні лімфоцити (CD3+CD8+), співвідношення CD3+CD4+/CD3+CD8+, CD3+CD4+CD8+, CD3+CD4-CD8-, В-лімфоцити (CD19+), NK-клітини (CD3-CD16/CD56+); Активність комплементу СН50)
</t>
    </r>
  </si>
  <si>
    <r>
      <t xml:space="preserve">Комплексне імунологічне обстеження: </t>
    </r>
    <r>
      <rPr>
        <sz val="14"/>
        <rFont val="Verdana"/>
        <family val="2"/>
      </rPr>
      <t>Загальний розгорнутий аналіз крові (31 показник: автоматичний геманалізатор), Імуноглобулін А, Імуноглобулін М, Імуноглобулін G, Імуноглобулін Е, Базові субпопуляції: Т-лімфоцити (CD3+), Т-хелпери (CD3+CD4+), Т-цитотоксичні лімфоцити (CD3+CD8+), співвідношення CD3+CD4+/CD3+CD8+, CD3+CD4+CD8+, CD3+CD4-CD8-, В-лімфоцити (CD19+), NK-клітини (CD3-CD16/CD56+); Функціональна активність гранулоцитів крові (DHR-тест),;Активність комплементу СН50)</t>
    </r>
    <r>
      <rPr>
        <b/>
        <sz val="14"/>
        <rFont val="Verdana"/>
        <family val="2"/>
      </rPr>
      <t xml:space="preserve">
</t>
    </r>
  </si>
  <si>
    <r>
      <t>КДЛ №405 "СКОРОЧЕНЕ КОМПЛЕКСНЕ ІМУНОЛОГІЧНЕ ОБСТЕЖЕННЯ"</t>
    </r>
    <r>
      <rPr>
        <sz val="14"/>
        <rFont val="Verdana"/>
        <family val="2"/>
      </rPr>
      <t xml:space="preserve"> (Субпопуляції лімфоцитів крові: Т-лімфоцити (CD3+), % цитолітичних Т-лімфоцитів (CD3+CD16/56+), % активованих Т-лімфоцитів (CD3+HLA-DR+), Т-хелпери (CD3+CD4+), % активованих Т-хелперів (CD3+CD4+HLA-DR+),  Т-цитотоксичні лімфоцити (CD3+CD8+), % активованих  Т-цитотоксичних лімфоцитів (CD3+CD8+HLA-DR+) співвідношення: (CD3+CD4+/CD3+CD8+), CD3+CD4+CD8+, CD3+CD4-CD8-; В-лімфоцити (CD19+), NK-клітини (CD3-CD16/56+). Циркулюючі імунні комплекси (ЦІК): середньомолекулярні та низькомолекулярні; Активність комплементу СН50. Коментар.)</t>
    </r>
  </si>
  <si>
    <r>
      <t>24 години</t>
    </r>
    <r>
      <rPr>
        <sz val="12"/>
        <rFont val="Verdana"/>
        <family val="2"/>
      </rPr>
      <t xml:space="preserve"> з моменту готовності результату дослідження</t>
    </r>
  </si>
  <si>
    <r>
      <t xml:space="preserve">Алергокомпонент </t>
    </r>
    <r>
      <rPr>
        <b/>
        <sz val="14"/>
        <rFont val="Verdana"/>
        <family val="2"/>
      </rPr>
      <t>Тимофіївки лугової</t>
    </r>
    <r>
      <rPr>
        <sz val="14"/>
        <rFont val="Verdana"/>
        <family val="2"/>
      </rPr>
      <t xml:space="preserve"> rPhl p4, IgE (g208)</t>
    </r>
  </si>
  <si>
    <t>Пренатальний скринінг І триместру, схвалений FMF (PAPP-A, ХГЛ), розрахунок ПЗ Astraia</t>
  </si>
  <si>
    <t xml:space="preserve">Гістологічне дослідження біоптату передміхурової залози (10-12 біоптатів) </t>
  </si>
  <si>
    <t>Консультація гістологічних препаратів (Друга думка, за 1 матеріал)*</t>
  </si>
  <si>
    <t>Консультація цитологічних препаратів провідним експертом (за 1 матеріал) *</t>
  </si>
  <si>
    <r>
      <t>Пакет "Гастроінтестинальна алергія у дітей"</t>
    </r>
    <r>
      <rPr>
        <sz val="14"/>
        <rFont val="Verdana"/>
        <family val="2"/>
      </rPr>
      <t xml:space="preserve"> (Специфічні IgE, молоко коров'яче (f2); Специфічні IgE, яєчний білок (f1); Загальний розгорнутий аналіз крові (31 показник: автоматичний геманалізатор); Кальпротектин фекальний; Прихована кров в калі (гемоглобін та трансферин))</t>
    </r>
  </si>
  <si>
    <t>КДЛ№75, 75.1</t>
  </si>
  <si>
    <t>КДЛ№75.1</t>
  </si>
  <si>
    <t>22 д.</t>
  </si>
  <si>
    <t>Scl-70, антитіла IgG</t>
  </si>
  <si>
    <t xml:space="preserve">Плацентарний фактор росту (PLGF), маркер прееклампсії </t>
  </si>
  <si>
    <r>
      <rPr>
        <b/>
        <sz val="14"/>
        <color indexed="8"/>
        <rFont val="Verdana"/>
        <family val="2"/>
      </rPr>
      <t>КДЛ №88 "Біохімічний скринінг І триместру та ризик прееклампсії"</t>
    </r>
    <r>
      <rPr>
        <sz val="14"/>
        <rFont val="Verdana"/>
        <family val="2"/>
      </rPr>
      <t xml:space="preserve">  (РАРР; Розрахунок ризику хромосомних аномалій програмою PRISCA І триместру; Хоріонічний гонадотропін (вільна B-субодиниця, 8-13 тижн., І скринінг); Плацентарний фактор росту (PLGF), маркер прееклампсії)</t>
    </r>
  </si>
  <si>
    <t>Програма: 123, 136, 171</t>
  </si>
  <si>
    <t>Вільні метоксиаміни (метанефрин, норметанефрин) у плазмі</t>
  </si>
  <si>
    <t>КДЛ №17, №53, №71,  №30, №427, №428</t>
  </si>
  <si>
    <r>
      <t>КДЛ №75 "Скринінг соматотропної функції, вік 0-17 років"</t>
    </r>
    <r>
      <rPr>
        <sz val="14"/>
        <rFont val="Verdana"/>
        <family val="2"/>
      </rPr>
      <t xml:space="preserve"> (Соматотропний гормон (191) (діти до 18 років, базальний рівень), Соматомедин С)</t>
    </r>
  </si>
  <si>
    <r>
      <t xml:space="preserve">КДЛ №75.1 "Скринінг соматотропної функції, вік з 18 років" </t>
    </r>
    <r>
      <rPr>
        <sz val="14"/>
        <rFont val="Verdana"/>
        <family val="2"/>
      </rPr>
      <t>(Соматотропний гормон (191), Соматомедин С)</t>
    </r>
  </si>
  <si>
    <t>Копептин з осмоляльністю сироватки</t>
  </si>
  <si>
    <t>29 д.</t>
  </si>
  <si>
    <t>Реверсивний Т3</t>
  </si>
  <si>
    <t>Бактеріальний вагіноз, молекулярна діагностика (10 показників)</t>
  </si>
  <si>
    <t>КДЛ №64,20,73</t>
  </si>
  <si>
    <r>
      <t xml:space="preserve">КДЛ №64 "Дослідження біоценозу піхви" </t>
    </r>
    <r>
      <rPr>
        <sz val="14"/>
        <rFont val="Verdana"/>
        <family val="2"/>
      </rPr>
      <t>(Бактеріальний вагіноз, молекулярна діагностика (10 показників); Хламідіоз, Chlamydia trachomatis, ДНК методом REAL TIME ПЛР - якісн.; Уреаплазмоз, Ureaplasma spp.(urealyticum+parvum), ДНК REAL TIME ПЛР, кільк.)</t>
    </r>
  </si>
  <si>
    <r>
      <t xml:space="preserve">КДЛ №20 "Бактеріальний вагіноз" </t>
    </r>
    <r>
      <rPr>
        <sz val="14"/>
        <rFont val="Verdana"/>
        <family val="2"/>
      </rPr>
      <t xml:space="preserve"> (Мікроскопія урогенітального мазку (ж) 3 точки; Бактеріальний вагіноз, молекулярна діагностика (10 показників); Визначення ph вагінальних виділень)</t>
    </r>
  </si>
  <si>
    <r>
      <t xml:space="preserve">КДЛ №73 "Інтимне здоров’я" </t>
    </r>
    <r>
      <rPr>
        <sz val="14"/>
        <rFont val="Verdana"/>
        <family val="2"/>
      </rPr>
      <t>(Скринінг 7 ІПСШ - напівкількісн.; Бактеріальний вагіноз, молекулярна діагностика (10 показників))</t>
    </r>
  </si>
  <si>
    <t>Хелікобактеріоз, Helicobacter pylori, білок CagA, антитіла IgА - кількісн.</t>
  </si>
  <si>
    <r>
      <rPr>
        <b/>
        <sz val="14"/>
        <rFont val="Verdana"/>
        <family val="2"/>
      </rPr>
      <t>Алергопанель "Пилок дерев" 13 алергенів</t>
    </r>
    <r>
      <rPr>
        <sz val="14"/>
        <rFont val="Verdana"/>
        <family val="2"/>
      </rPr>
      <t xml:space="preserve"> (вільха, береза, граб, ліщина, бук, дуб, волоський горіх, ясен, бірючина, олива, кипарис, платан, тополя)</t>
    </r>
  </si>
  <si>
    <t xml:space="preserve">Йод у сечі (напівкількісн.)                                      </t>
  </si>
  <si>
    <r>
      <rPr>
        <b/>
        <sz val="14"/>
        <rFont val="Verdana"/>
        <family val="2"/>
      </rPr>
      <t>Програма 184 "Обстеження вагітної при постановці на облік"</t>
    </r>
    <r>
      <rPr>
        <sz val="14"/>
        <rFont val="Verdana"/>
        <family val="2"/>
      </rPr>
      <t xml:space="preserve"> (Загальний розгорнутий аналіз крові (31 показник: автоматичний геманалізатор); загальний аналіз сечі; скринінг вагітних на безсимптомну бактеріурію. Аероби з АБЧ з МІС мг/л; група крові + резус фактор (виявлення методом аглютинації в гелі); сифіліс, Treponema pallidum, антитіла загальні - скринінг; гепатит В, HBsAg - кількісне; ВІЛ 1/1о/2, серологічна діагностика з підтвердженням (антиген та антитіла)                                                                        </t>
    </r>
  </si>
  <si>
    <r>
      <t>Програма 115 "Ниркові проби, профілактичне обстеження</t>
    </r>
    <r>
      <rPr>
        <sz val="14"/>
        <rFont val="Verdana"/>
        <family val="2"/>
      </rPr>
      <t>"  (Креатинін, сечовина, сечова кислота, альбумін, Na, K, Ca)</t>
    </r>
  </si>
  <si>
    <r>
      <t>Програма 215 "Ниркові проби, за наявності симптомів"</t>
    </r>
    <r>
      <rPr>
        <sz val="14"/>
        <rFont val="Verdana"/>
        <family val="2"/>
      </rPr>
      <t xml:space="preserve"> (Загальний розгорнутий аналіз крові (31 показник: автоматичний геманалізатор); загальний аналіз сечі; бактеріологічний посів + антибіотикограма сечі; креатинін; сечовина; сечова кислота)</t>
    </r>
  </si>
  <si>
    <r>
      <rPr>
        <b/>
        <sz val="14"/>
        <rFont val="Verdana"/>
        <family val="2"/>
      </rPr>
      <t>Програма 212 "Оцінка функції нирок у вагітних</t>
    </r>
    <r>
      <rPr>
        <sz val="14"/>
        <rFont val="Verdana"/>
        <family val="2"/>
      </rPr>
      <t>" (Креатинін;  сечовина;  загальний аналіз сечі;  скринінг вагітних на безсимптомну бактеріурію. Аероби з АБЧ з МІС мг/л)</t>
    </r>
  </si>
  <si>
    <t>Програма: 184,212</t>
  </si>
  <si>
    <t>Програма 110, 162, 164, 167, 168, 178, 184, 203, 205, 213</t>
  </si>
  <si>
    <t>Програма 110, 164, 167, 168, 178, 188, 189, 203, 205, 213</t>
  </si>
  <si>
    <t>Програма: 115, 117, 151, 169, 173, 183, 197,212, 213, 214, 215</t>
  </si>
  <si>
    <t>Програма: 114, 117, 151, 169, 176, 183, 203, 213, 214</t>
  </si>
  <si>
    <t>Програма: 110, 213, 214</t>
  </si>
  <si>
    <t>Програма: 215</t>
  </si>
  <si>
    <t>Програма 154, 205, 214</t>
  </si>
  <si>
    <t>Програма: 115, 152, 173, 180, 183, 197, 215</t>
  </si>
  <si>
    <t>Програма: 111, 114, 117, 151, 169, 173, 176, 203, 213, 214</t>
  </si>
  <si>
    <t>Програма: 115, 116, 169, 173, 174, 183, 196, 213, 214</t>
  </si>
  <si>
    <t>Програма: 115, 116, 169, 173, 183, 196, 213 ,214</t>
  </si>
  <si>
    <t>Програма 184, 213, 214</t>
  </si>
  <si>
    <t>Програма:  110, 161.2, 161.4, 167, 168, 170, 184,  188, 189, 213</t>
  </si>
  <si>
    <t xml:space="preserve">Програма:  110, 115, 117, 151, 169, 173, 174, 176, 179, 180, 181, 182, 183, 197,212, 213, 214, 215 </t>
  </si>
  <si>
    <t>Програма: , 110, 114, 117, 151, 169, 172, 176, 179, 180, 181, 182, 183, 203,213, 214</t>
  </si>
  <si>
    <t>Програма:  110, 114, 117, 151, 169, 172, 176, 179, 180, 181, 182, 183, 203,213, 214</t>
  </si>
  <si>
    <t>Програма:  111 114, 117, 151, 169, 173, 176, 179, 180, 181, 182, 183, 198, 203, 213, 214</t>
  </si>
  <si>
    <t xml:space="preserve">Програма: 110, 115, 117, 151, 169, 173, 174, 176, 179, 180, 181, 182, 183, 197,212, 213, 214, 215 </t>
  </si>
  <si>
    <t>Програма: 112, 113, 117, 151, 169, 172, 173, 174, 179, 180, 181, 182</t>
  </si>
  <si>
    <t>Програма: 167, 168, 184</t>
  </si>
  <si>
    <t>Програма:  110, 111, 117, 154, 165, 173, 175, 176, 179, 180, 181, 182, 183, 184,  188, 189, 190, 213, 214, 215</t>
  </si>
  <si>
    <t>Програма:  110, 111, 117, 154, 165, 173, 175, 176, 179, 180, 181, 182, 183, 184, 188, 189, 190, 213, 214, 215</t>
  </si>
  <si>
    <t>Програма:  110, 117, 154, 165, 183, 184, 188, 189,212, 213, 214, 215</t>
  </si>
  <si>
    <r>
      <rPr>
        <b/>
        <sz val="14"/>
        <rFont val="Verdana"/>
        <family val="2"/>
      </rPr>
      <t>Програма 213 "Передопераційне обстеження, розширене"</t>
    </r>
    <r>
      <rPr>
        <sz val="14"/>
        <rFont val="Verdana"/>
        <family val="2"/>
      </rPr>
      <t xml:space="preserve"> (Загальний аналіз сечі;  загальний розгорнутий аналіз крові (31 показник: автоматичний геманалізатор); коагулограма на автоматичному аналізаторі; група крові + резус фактор (виявлення методом аглютинації в гелі); глюкоза у венозній крові натще; аланінамінотрансфераза (АЛТ); аспартатамінотрансфераза (АСТ); білірубін загальний; загальний білок; креатинін; сечовина; натрій; калій; сифіліс, treponema pallidum, антитіла загальні - скринінг; гепатит В, HBsAg; гепатит С, Anti-HCV антитіла до вірусу - скринінг)</t>
    </r>
  </si>
  <si>
    <r>
      <rPr>
        <b/>
        <sz val="14"/>
        <rFont val="Verdana"/>
        <family val="2"/>
      </rPr>
      <t>Програма 214 "Передопераційне обстеження, для дітей"</t>
    </r>
    <r>
      <rPr>
        <sz val="14"/>
        <rFont val="Verdana"/>
        <family val="2"/>
      </rPr>
      <t xml:space="preserve"> (Загальний аналіз сечі;  загальний розгорнутий аналіз крові (31 показник: автоматичний геманалізатор); коагулограма на автоматичному аналізаторі; група крові + резус фактор (виявлення методом аглютинації в гелі); глюкоза у венозній крові натще; аланінамінотрансфераза (АЛТ); аспартатамінотрансфераза (АСТ); білірубін загальний; загальний білок; креатинін; сечовина; натрій; калій; аналіз калу на яйця гельмінтів)</t>
    </r>
  </si>
  <si>
    <t>Програма: 110, 111, 117, 151, 165, 169, 173, 174, 176, 179, 180, 181, 182, 183, 188, 189, 200, 213, 214</t>
  </si>
  <si>
    <r>
      <rPr>
        <b/>
        <sz val="14"/>
        <rFont val="Verdana"/>
        <family val="2"/>
      </rPr>
      <t>Антинуклеарні антитіла IgG</t>
    </r>
    <r>
      <rPr>
        <sz val="14"/>
        <rFont val="Verdana"/>
        <family val="2"/>
      </rPr>
      <t xml:space="preserve"> (ANA, CTD скринінг), </t>
    </r>
    <r>
      <rPr>
        <b/>
        <sz val="14"/>
        <rFont val="Verdana"/>
        <family val="2"/>
      </rPr>
      <t xml:space="preserve">ELIA Phadia </t>
    </r>
  </si>
  <si>
    <r>
      <t xml:space="preserve">КДЛ № 82 "Первинна діагностика суглобового синдрому" </t>
    </r>
    <r>
      <rPr>
        <sz val="14"/>
        <rFont val="Verdana"/>
        <family val="2"/>
      </rPr>
      <t>(Ревматоїдний Фактор, Anti-ССР, Антинуклеарні антитіла IgG (ANA, CTD скринінг), ELIA Phadia ; хламідіоз, Chlamydia trachomatis, ДНК методом REAL TIME ПЛР - зішкріб з у/г тракту; антиген - HLA-B27, сечова кислота, СРБ кількісн.)</t>
    </r>
  </si>
  <si>
    <r>
      <rPr>
        <b/>
        <sz val="14"/>
        <rFont val="Verdana"/>
        <family val="2"/>
      </rPr>
      <t>КДЛ №001 "Діагностика гепатиту В перед інтерферонотерапією"</t>
    </r>
    <r>
      <rPr>
        <sz val="14"/>
        <rFont val="Verdana"/>
        <family val="2"/>
      </rPr>
      <t xml:space="preserve"> (Гепатит В, HBsAg; гепатит В, антитіла загальні до HBsAg; гепатит В, НВеАg; гепатит В, антитіла загальні до НВеАg; гепатит В, ДНК вірусу методом REAL TIME ПЛР (кров) - кількісн.; АЛТ, АСТ, сечовина, креатинін, білірубін загальний, білірубін прямий, білкові фракції, глюкоза у венозній крові натще, панкреатична амілаза (кров), загальний холестерин, ГГТП, лужна фосфатаза  загальна, Т3 вільн., Т4 вільн., АТТГ, АТПО, альфа-фетопротеїн (АФП);Антинуклеарні антитіла IgG (ANA, CTD скринінг), ELIA Phadia)</t>
    </r>
  </si>
  <si>
    <t>Київ (від. №1, вул. Підвисоцького, 6А; 
від. №14, проспект Ю.Гагаріна, 9)</t>
  </si>
  <si>
    <t>ЗАТВЕРДЖУЮ</t>
  </si>
  <si>
    <t>Генеральний директор ТОВ "МЛ"ДІЛА"</t>
  </si>
  <si>
    <t>О.В.БАБИЧ</t>
  </si>
  <si>
    <t>Гастрокомплекс (Пепсиногени (I/II/співвідношення),Гастрин-17 - кількісн.,Хелікобактеріоз, Helicobacter pylori, антитіла IgG)</t>
  </si>
  <si>
    <r>
      <t xml:space="preserve">КДЛ №404 "Оцінка целіакії при ідіопатичному безплідді" </t>
    </r>
    <r>
      <rPr>
        <sz val="14"/>
        <rFont val="Verdana"/>
        <family val="2"/>
      </rPr>
      <t>(Антитіла до тканинної трансглютамінази IgA та IgG ELiA, Імуноглобулін А,Фолатний цикл, поліморфізм генів (MTHFR C677T та MTHFR A1298C) )</t>
    </r>
  </si>
  <si>
    <t>Фолатний цикл, поліморфізм генів (MTHFR C677T та MTHFR A1298C)</t>
  </si>
  <si>
    <t>м.Київ</t>
  </si>
  <si>
    <r>
      <t>Акція</t>
    </r>
    <r>
      <rPr>
        <sz val="14"/>
        <color indexed="8"/>
        <rFont val="Verdana"/>
        <family val="2"/>
      </rPr>
      <t xml:space="preserve"> Коронавірус (SARS-CoV-2), COVID-19, антитіла IgG до S1 RBD кількісний, за стандартом ВООЗ</t>
    </r>
  </si>
  <si>
    <r>
      <t xml:space="preserve">Програма 188 "Хочу стати мамою" </t>
    </r>
    <r>
      <rPr>
        <sz val="14"/>
        <rFont val="Verdana"/>
        <family val="2"/>
      </rPr>
      <t>(Загальний розгорнутий аналіз крові (31 показник: автоматичний геманалізатор); загальний аналіз сечі; тиреотропний гормон (ТТГ); антитіла до тиреопероксидази (АТПО); глюкоза у венозній крові натще; гепатит В, HBsAg - кількісн; гепатит С, Anti-HCV антитіла до вірусу - скринінг; сифіліс, Treponema pallidum, антитіла загальні - скринінг; скринінг 7 ІПСШ - напівкількісн. (виявлення Trichomonas vaginalis, Chlamydia trachomatis, Mycoplasma hominis, Mycoplasma genitalium, Neisseria gonorrhoeae, Ureaplasma urealyticum, Ureaplasma parvum методом ПЛР);  токсоплазмоз, Toxoplasma gondii, антитіла IgG; цитомегаловірус, Cytomegalovirus, антитіла IgM; цитомегаловірус, Cytomegalovirus, антитіла IgG; парвовірус В19, Human parvovirus, IgG (імуноблот); краснуха, Rubella virus, антитіла IgG; пап-тест методом рідинної цитології  (технологія SurePath BD); Мікроскопія вагінальних виділень за критеріями Хей-Айсон )</t>
    </r>
  </si>
  <si>
    <r>
      <rPr>
        <b/>
        <sz val="14"/>
        <rFont val="Verdana"/>
        <family val="2"/>
      </rPr>
      <t>Комплекс "Оцінка стану організму при COVID-19, базовий"</t>
    </r>
    <r>
      <rPr>
        <sz val="14"/>
        <rFont val="Verdana"/>
        <family val="2"/>
      </rPr>
      <t xml:space="preserve"> (Загальний розгорнутий аналіз крові (35 показників: геманалізатор з морфологічним вивченням крові); С-реактивний білок (СРБ) - кількісн.; Д-димер;  креатинін; аланінамінотрансфераза (АЛТ))</t>
    </r>
  </si>
  <si>
    <r>
      <rPr>
        <b/>
        <sz val="14"/>
        <color indexed="8"/>
        <rFont val="Verdana"/>
        <family val="2"/>
      </rPr>
      <t>Комплекс "Оцінка стану організму при COVID-19, розгорнутий"</t>
    </r>
    <r>
      <rPr>
        <sz val="14"/>
        <color indexed="8"/>
        <rFont val="Verdana"/>
        <family val="2"/>
      </rPr>
      <t xml:space="preserve"> (Загальний розгорнутий аналіз крові (35 показників: геманалізатор з морфологічним вивченням крові); С-реактивний білок (СРБ) - кількісн.; Д-димер; коагулограма на автоматичному аналізаторі; креатинін; феритин; аланінамінотрансфераза (АЛТ); лактатдегідрогеназа (ЛДГ))</t>
    </r>
  </si>
  <si>
    <r>
      <rPr>
        <b/>
        <sz val="14"/>
        <rFont val="Verdana"/>
        <family val="2"/>
      </rPr>
      <t xml:space="preserve">Комплекс "Діагностика постковідного синдрому" </t>
    </r>
    <r>
      <rPr>
        <sz val="14"/>
        <rFont val="Verdana"/>
        <family val="2"/>
      </rPr>
      <t>(Загальний розгорнутий аналіз крові (35 показників: геманалізатор з морфологічним вивченням крові); глюкоза у венозній крові натще; тиреотропний гормон (ТТГ); С-реактивний білок (СРБ) - кількісн.; Д-димер; креатинін; аланінамінотрансфераза (АЛТ))</t>
    </r>
  </si>
  <si>
    <t>Від. №14, проспект Ю.Гагаріна, 9: у/г забір, сеча, еякулят; 
всі інші ВД Київа - тільки у/г забір, сеча, еякулят тільки як доставлений;
 СПЖ - взяття лікарем, тільки доставлений БМ для всіх В</t>
  </si>
  <si>
    <t>13 д.</t>
  </si>
  <si>
    <t xml:space="preserve">* У разі відсутності гістологічного препарату/скла при прийомі замовлення «Імуногістохімічне визначення ... з парафінових блоків інших лабораторій» або при «Консультація патоморфологічного препарату», коли надають тільки парафіновий блок без гістологічного скла (або матеріал в формаліні) та якість препарату не дозволяє провести дослідження, додатково проводиться замовлення "Приготування гістологічного препарату/скла з одного парафінового блоку (гематоксилін-еозин)", або "Додаткове виготовлення блоку".  Послуга передбачає повернення препарату після дослідження. Для замовлень, оформлених у Києві - строк повернення 3 дні з моменту готовності результату, отримання препарату у лабораторії (вул.Підвисоцького, 4А); для Регіонів - строк повернення препарату - 10-14 днів з моменту готовності результату, повернення препарату проводиться за місцем здачі БМ, якщо інше не вказано при оформленні </t>
  </si>
  <si>
    <t xml:space="preserve">* Послуга передбачає повернення препарату після дослідження. Для замовлень, оформлених у Києві - строк повернення 3 дні з моменту готовності результату, отримання препарату у лабораторії (вул.Підвисоцького, 4А); для Регіонів - строк повернення препарату - 10-14 днів з моменту готовності результату, повернення препарату проводиться за місцем здачі БМ, якщо інше не вказано при оформленні. </t>
  </si>
  <si>
    <t>Трепан-біоптати кісткового мозку</t>
  </si>
  <si>
    <t>Діагностичні та прогностичні ІГХ дослідження</t>
  </si>
  <si>
    <t>Діагностична ІГХ 1 категорії складності (діагностика «гало» невусів, оцінка глибини інвазії за Бреслоу при складних меланомах, утворень грудної залози (окрім філоїдних, мезенхімальних пухлин та лімфом), Молекулярний тип раку грудної залози (ER, PR, HER2, Ki-67)</t>
  </si>
  <si>
    <t>Діагностична ІГХ 2 категорії складності (утворення/пухлини головного та спинного мозку (окрім мезенхімальних пухлин та лімфом), сечового міхура, сечоводів, передміхурової залози, щитоподібної залози; аденоми гіпофіза, голови та шиї, гортані, трахеї, стравоходу, шлунка, кишки, шкіри, яєчнику, ендометрію, шийки матки, вульви та піхви, яєчка)</t>
  </si>
  <si>
    <t>12 д.</t>
  </si>
  <si>
    <t>Діагностична ІГХ 3 категорії складності (визначення органного походження метастазів карцином невизначеного походження (в будь-який орган), пухлини легень, нирок, наднирників, печінки, підшлункової залози, утворення очеревини та середостіння, визначення гістологічного типу недиференційованих злоякісних пухлин, лімфо - та мієлопроліферативної патології (лімфаденопатії, лімфоми Ходжкіна та неходжкінські, лімфоми шкіри, плазмоклітинні пухлини, мастоцитози, гістіоцітози, мієлопроліферативні захворювання), пухлини кісток, м’яких тканин (саркоми, гастроінтестинальні стромальні пухлини), філоїдна пухлина грудної залози)</t>
  </si>
  <si>
    <t>Зміна категорії ІГХ</t>
  </si>
  <si>
    <r>
      <rPr>
        <b/>
        <sz val="14"/>
        <color indexed="8"/>
        <rFont val="Verdana"/>
        <family val="2"/>
      </rPr>
      <t>Пакет «Хронічний кашель»</t>
    </r>
    <r>
      <rPr>
        <sz val="14"/>
        <color indexed="8"/>
        <rFont val="Verdana"/>
        <family val="2"/>
      </rPr>
      <t>: Загальний розгорнутий аналіз крові (31 показник: автоматичний геманалізатор), Кашлюк, Bordetella pertussis, антитіла IgM, Кашлюк, Bordetella pertussis, антитіла IgG, Назоцитограма, Скринінг інгаляційної алергії "Phadiatop", Специфічні IgE, Alternaria alternata (m6), Імуноглобулін Е</t>
    </r>
  </si>
  <si>
    <r>
      <rPr>
        <b/>
        <sz val="14"/>
        <color indexed="8"/>
        <rFont val="Verdana"/>
        <family val="2"/>
      </rPr>
      <t>Пакет  «Персистуючий  Риніт»</t>
    </r>
    <r>
      <rPr>
        <sz val="14"/>
        <color indexed="8"/>
        <rFont val="Verdana"/>
        <family val="2"/>
      </rPr>
      <t xml:space="preserve">: Загальний розгорнутий аналіз крові (31 показник: автоматичний геманалізатор), Назоцитограма, Скринінг інгаляційної алергії "Phadiatop", Специфічні IgE, Alternaria alternata (m6), Імуноглобулін Е </t>
    </r>
  </si>
</sst>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_-* #,##0.0\ _г_р_н_._-;\-* #,##0.0\ _г_р_н_._-;_-* &quot;-&quot;??\ _г_р_н_._-;_-@_-"/>
    <numFmt numFmtId="190" formatCode="_-* #,##0\ _г_р_н_._-;\-* #,##0\ _г_р_н_._-;_-* &quot;-&quot;??\ _г_р_н_._-;_-@_-"/>
    <numFmt numFmtId="191" formatCode="_-* #,##0_р_._-;\-* #,##0_р_._-;_-* &quot;-&quot;??_р_._-;_-@_-"/>
    <numFmt numFmtId="192" formatCode="0.0%"/>
    <numFmt numFmtId="193" formatCode="[$-422]d\ mmmm\ yyyy&quot; р.&quot;"/>
    <numFmt numFmtId="194" formatCode="0.000"/>
    <numFmt numFmtId="195" formatCode="_-[$€-2]\ * #,##0.00_-;\-[$€-2]\ * #,##0.00_-;_-[$€-2]\ * &quot;-&quot;??_-;_-@_-"/>
    <numFmt numFmtId="196" formatCode="[$-FC19]d\ mmmm\ yyyy\ &quot;г.&quot;"/>
    <numFmt numFmtId="197" formatCode="#,##0.00&quot;р.&quot;"/>
    <numFmt numFmtId="198" formatCode="_-* #,##0.00\ [$UAH]_-;\-* #,##0.00\ [$UAH]_-;_-* &quot;-&quot;??\ [$UAH]_-;_-@_-"/>
    <numFmt numFmtId="199" formatCode="_-* #,##0.0\ [$UAH]_-;\-* #,##0.0\ [$UAH]_-;_-* &quot;-&quot;??\ [$UAH]_-;_-@_-"/>
    <numFmt numFmtId="200" formatCode="_-* #,##0\ [$UAH]_-;\-* #,##0\ [$UAH]_-;_-* &quot;-&quot;??\ [$UAH]_-;_-@_-"/>
    <numFmt numFmtId="201" formatCode="_-* #,##0.00\ [$грн.-422]_-;\-* #,##0.00\ [$грн.-422]_-;_-* &quot;-&quot;??\ [$грн.-422]_-;_-@_-"/>
    <numFmt numFmtId="202" formatCode="_-* #,##0.0\ [$грн.-422]_-;\-* #,##0.0\ [$грн.-422]_-;_-* &quot;-&quot;??\ [$грн.-422]_-;_-@_-"/>
    <numFmt numFmtId="203" formatCode="_-* #,##0\ [$грн.-422]_-;\-* #,##0\ [$грн.-422]_-;_-* &quot;-&quot;??\ [$грн.-422]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 ###\ ##0"/>
    <numFmt numFmtId="209" formatCode="0.0000"/>
    <numFmt numFmtId="210" formatCode="_-* #,##0.000_р_._-;\-* #,##0.000_р_._-;_-* &quot;-&quot;??_р_._-;_-@_-"/>
    <numFmt numFmtId="211" formatCode="_-* #,##0.0_р_._-;\-* #,##0.0_р_._-;_-* &quot;-&quot;??_р_._-;_-@_-"/>
    <numFmt numFmtId="212" formatCode="_-* #,##0.000\ _г_р_н_._-;\-* #,##0.000\ _г_р_н_._-;_-* &quot;-&quot;??\ _г_р_н_._-;_-@_-"/>
    <numFmt numFmtId="213" formatCode="#,##0.0"/>
    <numFmt numFmtId="214" formatCode="#,##0.00\ _₴"/>
    <numFmt numFmtId="215" formatCode="_-* #,##0\ _₽_-;\-* #,##0\ _₽_-;_-* &quot;-&quot;??\ _₽_-;_-@_-"/>
    <numFmt numFmtId="216" formatCode="000000"/>
  </numFmts>
  <fonts count="130">
    <font>
      <sz val="10"/>
      <name val="Arial Cyr"/>
      <family val="0"/>
    </font>
    <font>
      <sz val="11"/>
      <color indexed="8"/>
      <name val="Calibri"/>
      <family val="2"/>
    </font>
    <font>
      <sz val="8"/>
      <name val="Arial Cyr"/>
      <family val="2"/>
    </font>
    <font>
      <b/>
      <sz val="14"/>
      <name val="Verdana"/>
      <family val="2"/>
    </font>
    <font>
      <sz val="10"/>
      <name val="Verdana"/>
      <family val="2"/>
    </font>
    <font>
      <i/>
      <sz val="10"/>
      <name val="Verdana"/>
      <family val="2"/>
    </font>
    <font>
      <sz val="12"/>
      <name val="Verdana"/>
      <family val="2"/>
    </font>
    <font>
      <b/>
      <sz val="12"/>
      <name val="Verdana"/>
      <family val="2"/>
    </font>
    <font>
      <sz val="14"/>
      <name val="Verdana"/>
      <family val="2"/>
    </font>
    <font>
      <i/>
      <sz val="9"/>
      <name val="Verdana"/>
      <family val="2"/>
    </font>
    <font>
      <b/>
      <i/>
      <sz val="12"/>
      <color indexed="8"/>
      <name val="Verdana"/>
      <family val="2"/>
    </font>
    <font>
      <sz val="12"/>
      <color indexed="8"/>
      <name val="Verdana"/>
      <family val="2"/>
    </font>
    <font>
      <b/>
      <sz val="12"/>
      <color indexed="8"/>
      <name val="Verdana"/>
      <family val="2"/>
    </font>
    <font>
      <i/>
      <sz val="12"/>
      <color indexed="8"/>
      <name val="Verdana"/>
      <family val="2"/>
    </font>
    <font>
      <i/>
      <sz val="12"/>
      <name val="Verdana"/>
      <family val="2"/>
    </font>
    <font>
      <sz val="11.5"/>
      <name val="Verdana"/>
      <family val="2"/>
    </font>
    <font>
      <b/>
      <sz val="14"/>
      <color indexed="9"/>
      <name val="Verdana"/>
      <family val="2"/>
    </font>
    <font>
      <b/>
      <i/>
      <sz val="14"/>
      <color indexed="8"/>
      <name val="Verdana"/>
      <family val="2"/>
    </font>
    <font>
      <b/>
      <sz val="14"/>
      <color indexed="8"/>
      <name val="Verdana"/>
      <family val="2"/>
    </font>
    <font>
      <sz val="14"/>
      <color indexed="8"/>
      <name val="Verdana"/>
      <family val="2"/>
    </font>
    <font>
      <i/>
      <sz val="14"/>
      <name val="Verdana"/>
      <family val="2"/>
    </font>
    <font>
      <i/>
      <sz val="14"/>
      <color indexed="8"/>
      <name val="Verdana"/>
      <family val="2"/>
    </font>
    <font>
      <sz val="10"/>
      <name val="Arial"/>
      <family val="2"/>
    </font>
    <font>
      <b/>
      <sz val="13"/>
      <name val="Verdana"/>
      <family val="2"/>
    </font>
    <font>
      <sz val="13"/>
      <name val="Verdana"/>
      <family val="2"/>
    </font>
    <font>
      <b/>
      <i/>
      <sz val="14"/>
      <name val="Verdana"/>
      <family val="2"/>
    </font>
    <font>
      <vertAlign val="subscript"/>
      <sz val="14"/>
      <name val="Verdana"/>
      <family val="2"/>
    </font>
    <font>
      <b/>
      <sz val="10"/>
      <name val="Verdana"/>
      <family val="2"/>
    </font>
    <font>
      <b/>
      <sz val="12"/>
      <color indexed="56"/>
      <name val="Times New Roman"/>
      <family val="1"/>
    </font>
    <font>
      <b/>
      <sz val="14"/>
      <color indexed="8"/>
      <name val="Arial"/>
      <family val="2"/>
    </font>
    <font>
      <sz val="14"/>
      <color indexed="8"/>
      <name val="Arial"/>
      <family val="2"/>
    </font>
    <font>
      <sz val="14"/>
      <name val="Arial"/>
      <family val="2"/>
    </font>
    <font>
      <sz val="10"/>
      <color indexed="8"/>
      <name val="Arial"/>
      <family val="2"/>
    </font>
    <font>
      <sz val="14"/>
      <name val="Arial Cyr"/>
      <family val="2"/>
    </font>
    <font>
      <sz val="16"/>
      <color indexed="8"/>
      <name val="Arial"/>
      <family val="2"/>
    </font>
    <font>
      <b/>
      <sz val="11"/>
      <name val="Verdana"/>
      <family val="2"/>
    </font>
    <font>
      <sz val="14"/>
      <color indexed="10"/>
      <name val="Verdana"/>
      <family val="2"/>
    </font>
    <font>
      <sz val="10"/>
      <color indexed="9"/>
      <name val="Arial Cyr"/>
      <family val="2"/>
    </font>
    <font>
      <sz val="16"/>
      <name val="Verdana"/>
      <family val="2"/>
    </font>
    <font>
      <sz val="12"/>
      <name val="Arial Cyr"/>
      <family val="0"/>
    </font>
    <font>
      <sz val="10"/>
      <name val="Arial CE"/>
      <family val="2"/>
    </font>
    <font>
      <sz val="10"/>
      <name val="Helv"/>
      <family val="2"/>
    </font>
    <font>
      <b/>
      <sz val="16"/>
      <name val="Verdana"/>
      <family val="2"/>
    </font>
    <font>
      <sz val="13"/>
      <name val="Times New Roman"/>
      <family val="1"/>
    </font>
    <font>
      <i/>
      <sz val="16"/>
      <name val="Verdana"/>
      <family val="2"/>
    </font>
    <font>
      <sz val="18"/>
      <name val="Verdana"/>
      <family val="2"/>
    </font>
    <font>
      <vertAlign val="superscript"/>
      <sz val="14"/>
      <name val="Verdana"/>
      <family val="2"/>
    </font>
    <font>
      <vertAlign val="superscript"/>
      <sz val="14"/>
      <color indexed="8"/>
      <name val="Verdana"/>
      <family val="2"/>
    </font>
    <font>
      <b/>
      <sz val="16"/>
      <color indexed="9"/>
      <name val="Verdana"/>
      <family val="2"/>
    </font>
    <font>
      <b/>
      <u val="single"/>
      <sz val="14"/>
      <name val="Verdana"/>
      <family val="2"/>
    </font>
    <font>
      <b/>
      <u val="single"/>
      <sz val="14"/>
      <name val="Times New Roman"/>
      <family val="1"/>
    </font>
    <font>
      <u val="single"/>
      <sz val="14"/>
      <name val="Times New Roman"/>
      <family val="1"/>
    </font>
    <font>
      <sz val="14"/>
      <name val="Times New Roman"/>
      <family val="1"/>
    </font>
    <font>
      <sz val="16"/>
      <name val="Times New Roman"/>
      <family val="1"/>
    </font>
    <font>
      <b/>
      <vertAlign val="superscript"/>
      <sz val="14"/>
      <color indexed="8"/>
      <name val="Verdana"/>
      <family val="2"/>
    </font>
    <font>
      <u val="single"/>
      <sz val="14"/>
      <name val="Verdana"/>
      <family val="2"/>
    </font>
    <font>
      <b/>
      <sz val="8"/>
      <name val="Verdana"/>
      <family val="2"/>
    </font>
    <font>
      <sz val="14"/>
      <color indexed="9"/>
      <name val="Verdana"/>
      <family val="2"/>
    </font>
    <font>
      <sz val="11"/>
      <name val="Verdana"/>
      <family val="2"/>
    </font>
    <font>
      <sz val="11"/>
      <name val="Arial Cyr"/>
      <family val="0"/>
    </font>
    <font>
      <b/>
      <sz val="12"/>
      <name val="Arial Cyr"/>
      <family val="0"/>
    </font>
    <font>
      <sz val="14"/>
      <color indexed="63"/>
      <name val="Verdana"/>
      <family val="2"/>
    </font>
    <font>
      <b/>
      <vertAlign val="superscript"/>
      <sz val="12"/>
      <color indexed="8"/>
      <name val="Verdana"/>
      <family val="2"/>
    </font>
    <font>
      <vertAlign val="superscript"/>
      <sz val="12"/>
      <color indexed="8"/>
      <name val="Verdana"/>
      <family val="2"/>
    </font>
    <font>
      <b/>
      <sz val="12"/>
      <color indexed="9"/>
      <name val="Verdana"/>
      <family val="2"/>
    </font>
    <font>
      <sz val="12"/>
      <color indexed="10"/>
      <name val="Verdana"/>
      <family val="2"/>
    </font>
    <font>
      <b/>
      <i/>
      <sz val="12"/>
      <name val="Verdana"/>
      <family val="2"/>
    </font>
    <font>
      <sz val="12"/>
      <color indexed="9"/>
      <name val="Arial Cyr"/>
      <family val="2"/>
    </font>
    <font>
      <sz val="10"/>
      <color indexed="8"/>
      <name val="Verdana"/>
      <family val="2"/>
    </font>
    <font>
      <sz val="10"/>
      <name val="Times New Roman"/>
      <family val="1"/>
    </font>
    <font>
      <i/>
      <sz val="10"/>
      <color indexed="8"/>
      <name val="Verdana"/>
      <family val="2"/>
    </font>
    <font>
      <sz val="10"/>
      <color indexed="9"/>
      <name val="Verdana"/>
      <family val="2"/>
    </font>
    <font>
      <b/>
      <i/>
      <sz val="10"/>
      <color indexed="8"/>
      <name val="Verdana"/>
      <family val="2"/>
    </font>
    <font>
      <b/>
      <sz val="18"/>
      <name val="Times New Roman"/>
      <family val="1"/>
    </font>
    <font>
      <b/>
      <sz val="10"/>
      <color indexed="8"/>
      <name val="Verdana"/>
      <family val="2"/>
    </font>
    <font>
      <b/>
      <sz val="10"/>
      <name val="Arial Cyr"/>
      <family val="0"/>
    </font>
    <font>
      <b/>
      <i/>
      <sz val="10"/>
      <name val="Verdan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
      <color indexed="12"/>
      <name val="Arial Cyr"/>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7"/>
      <color indexed="20"/>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16"/>
      <color indexed="10"/>
      <name val="Verdana"/>
      <family val="2"/>
    </font>
    <font>
      <b/>
      <i/>
      <sz val="12"/>
      <color indexed="10"/>
      <name val="Verdana"/>
      <family val="2"/>
    </font>
    <font>
      <i/>
      <sz val="10"/>
      <color indexed="10"/>
      <name val="Verdana"/>
      <family val="2"/>
    </font>
    <font>
      <sz val="8"/>
      <name val="Segoe UI"/>
      <family val="2"/>
    </font>
    <font>
      <sz val="24"/>
      <color indexed="8"/>
      <name val="Times New Roman"/>
      <family val="1"/>
    </font>
    <font>
      <b/>
      <sz val="18"/>
      <color indexed="8"/>
      <name val="Times New Roman"/>
      <family val="1"/>
    </font>
    <font>
      <b/>
      <sz val="32"/>
      <color indexed="8"/>
      <name val="Times New Roman"/>
      <family val="1"/>
    </font>
    <font>
      <b/>
      <sz val="28"/>
      <color indexed="8"/>
      <name val="Times New Roman"/>
      <family val="1"/>
    </font>
    <font>
      <b/>
      <sz val="28"/>
      <color indexed="10"/>
      <name val="Times New Roman"/>
      <family val="1"/>
    </font>
    <font>
      <sz val="18"/>
      <color indexed="8"/>
      <name val="Times New Roman"/>
      <family val="1"/>
    </font>
    <font>
      <b/>
      <sz val="36"/>
      <color indexed="30"/>
      <name val="Calibri"/>
      <family val="2"/>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7"/>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
      <color theme="1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i/>
      <sz val="16"/>
      <color rgb="FFFF0000"/>
      <name val="Verdana"/>
      <family val="2"/>
    </font>
    <font>
      <b/>
      <i/>
      <sz val="12"/>
      <color rgb="FFFF0000"/>
      <name val="Verdana"/>
      <family val="2"/>
    </font>
    <font>
      <i/>
      <sz val="10"/>
      <color rgb="FFFF0000"/>
      <name val="Verdana"/>
      <family val="2"/>
    </font>
    <font>
      <sz val="14"/>
      <color theme="1"/>
      <name val="Verdana"/>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50"/>
        <bgColor indexed="64"/>
      </patternFill>
    </fill>
    <fill>
      <patternFill patternType="solid">
        <fgColor indexed="23"/>
        <bgColor indexed="64"/>
      </patternFill>
    </fill>
    <fill>
      <patternFill patternType="solid">
        <fgColor indexed="12"/>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04997999966144562"/>
        <bgColor indexed="64"/>
      </patternFill>
    </fill>
    <fill>
      <patternFill patternType="solid">
        <fgColor rgb="FFFF0000"/>
        <bgColor indexed="64"/>
      </patternFill>
    </fill>
    <fill>
      <patternFill patternType="solid">
        <fgColor rgb="FFFFC000"/>
        <bgColor indexed="64"/>
      </patternFill>
    </fill>
    <fill>
      <patternFill patternType="solid">
        <fgColor rgb="FF00B0F0"/>
        <bgColor indexed="64"/>
      </patternFill>
    </fill>
    <fill>
      <patternFill patternType="solid">
        <fgColor rgb="FF005A9E"/>
        <bgColor indexed="64"/>
      </patternFill>
    </fill>
    <fill>
      <patternFill patternType="solid">
        <fgColor rgb="FFB9E4F9"/>
        <bgColor indexed="64"/>
      </patternFill>
    </fill>
    <fill>
      <patternFill patternType="solid">
        <fgColor rgb="FF0070C0"/>
        <bgColor indexed="64"/>
      </patternFill>
    </fill>
    <fill>
      <patternFill patternType="solid">
        <fgColor rgb="FFB7ECFF"/>
        <bgColor indexed="64"/>
      </patternFill>
    </fill>
    <fill>
      <patternFill patternType="solid">
        <fgColor indexed="44"/>
        <bgColor indexed="64"/>
      </patternFill>
    </fill>
    <fill>
      <patternFill patternType="solid">
        <fgColor rgb="FF96D5F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style="thin"/>
      <right style="thin"/>
      <top style="thin"/>
      <bottom>
        <color indexed="63"/>
      </bottom>
    </border>
    <border>
      <left style="thin"/>
      <right style="thin"/>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top/>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s>
  <cellStyleXfs count="9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2" borderId="0" applyNumberFormat="0" applyBorder="0" applyAlignment="0" applyProtection="0"/>
    <xf numFmtId="0" fontId="106" fillId="3" borderId="0" applyNumberFormat="0" applyBorder="0" applyAlignment="0" applyProtection="0"/>
    <xf numFmtId="0" fontId="106" fillId="4" borderId="0" applyNumberFormat="0" applyBorder="0" applyAlignment="0" applyProtection="0"/>
    <xf numFmtId="0" fontId="106" fillId="5" borderId="0" applyNumberFormat="0" applyBorder="0" applyAlignment="0" applyProtection="0"/>
    <xf numFmtId="0" fontId="106" fillId="6" borderId="0" applyNumberFormat="0" applyBorder="0" applyAlignment="0" applyProtection="0"/>
    <xf numFmtId="0" fontId="106" fillId="7" borderId="0" applyNumberFormat="0" applyBorder="0" applyAlignment="0" applyProtection="0"/>
    <xf numFmtId="0" fontId="106" fillId="8" borderId="0" applyNumberFormat="0" applyBorder="0" applyAlignment="0" applyProtection="0"/>
    <xf numFmtId="0" fontId="106" fillId="9" borderId="0" applyNumberFormat="0" applyBorder="0" applyAlignment="0" applyProtection="0"/>
    <xf numFmtId="0" fontId="106" fillId="10" borderId="0" applyNumberFormat="0" applyBorder="0" applyAlignment="0" applyProtection="0"/>
    <xf numFmtId="0" fontId="106" fillId="11" borderId="0" applyNumberFormat="0" applyBorder="0" applyAlignment="0" applyProtection="0"/>
    <xf numFmtId="0" fontId="106" fillId="12" borderId="0" applyNumberFormat="0" applyBorder="0" applyAlignment="0" applyProtection="0"/>
    <xf numFmtId="0" fontId="106" fillId="13" borderId="0" applyNumberFormat="0" applyBorder="0" applyAlignment="0" applyProtection="0"/>
    <xf numFmtId="0" fontId="107" fillId="14" borderId="0" applyNumberFormat="0" applyBorder="0" applyAlignment="0" applyProtection="0"/>
    <xf numFmtId="0" fontId="107" fillId="15" borderId="0" applyNumberFormat="0" applyBorder="0" applyAlignment="0" applyProtection="0"/>
    <xf numFmtId="0" fontId="107" fillId="16" borderId="0" applyNumberFormat="0" applyBorder="0" applyAlignment="0" applyProtection="0"/>
    <xf numFmtId="0" fontId="107" fillId="17" borderId="0" applyNumberFormat="0" applyBorder="0" applyAlignment="0" applyProtection="0"/>
    <xf numFmtId="0" fontId="107" fillId="18" borderId="0" applyNumberFormat="0" applyBorder="0" applyAlignment="0" applyProtection="0"/>
    <xf numFmtId="0" fontId="107" fillId="19" borderId="0" applyNumberFormat="0" applyBorder="0" applyAlignment="0" applyProtection="0"/>
    <xf numFmtId="0" fontId="1" fillId="0" borderId="0">
      <alignment/>
      <protection/>
    </xf>
    <xf numFmtId="0" fontId="1" fillId="0" borderId="0">
      <alignment/>
      <protection/>
    </xf>
    <xf numFmtId="0" fontId="108" fillId="0" borderId="0">
      <alignment/>
      <protection/>
    </xf>
    <xf numFmtId="0" fontId="22" fillId="0" borderId="0">
      <alignment/>
      <protection/>
    </xf>
    <xf numFmtId="0" fontId="40" fillId="0" borderId="0">
      <alignment/>
      <protection/>
    </xf>
    <xf numFmtId="0" fontId="107" fillId="20" borderId="0" applyNumberFormat="0" applyBorder="0" applyAlignment="0" applyProtection="0"/>
    <xf numFmtId="0" fontId="107" fillId="21" borderId="0" applyNumberFormat="0" applyBorder="0" applyAlignment="0" applyProtection="0"/>
    <xf numFmtId="0" fontId="107" fillId="22" borderId="0" applyNumberFormat="0" applyBorder="0" applyAlignment="0" applyProtection="0"/>
    <xf numFmtId="0" fontId="107" fillId="23" borderId="0" applyNumberFormat="0" applyBorder="0" applyAlignment="0" applyProtection="0"/>
    <xf numFmtId="0" fontId="107" fillId="24" borderId="0" applyNumberFormat="0" applyBorder="0" applyAlignment="0" applyProtection="0"/>
    <xf numFmtId="0" fontId="107" fillId="25" borderId="0" applyNumberFormat="0" applyBorder="0" applyAlignment="0" applyProtection="0"/>
    <xf numFmtId="0" fontId="109" fillId="26" borderId="1" applyNumberFormat="0" applyAlignment="0" applyProtection="0"/>
    <xf numFmtId="0" fontId="110" fillId="27" borderId="2" applyNumberFormat="0" applyAlignment="0" applyProtection="0"/>
    <xf numFmtId="0" fontId="111" fillId="27" borderId="1" applyNumberFormat="0" applyAlignment="0" applyProtection="0"/>
    <xf numFmtId="0" fontId="11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13" fillId="0" borderId="3" applyNumberFormat="0" applyFill="0" applyAlignment="0" applyProtection="0"/>
    <xf numFmtId="0" fontId="114" fillId="0" borderId="4" applyNumberFormat="0" applyFill="0" applyAlignment="0" applyProtection="0"/>
    <xf numFmtId="0" fontId="115" fillId="0" borderId="5" applyNumberFormat="0" applyFill="0" applyAlignment="0" applyProtection="0"/>
    <xf numFmtId="0" fontId="115" fillId="0" borderId="0" applyNumberFormat="0" applyFill="0" applyBorder="0" applyAlignment="0" applyProtection="0"/>
    <xf numFmtId="0" fontId="116" fillId="0" borderId="6" applyNumberFormat="0" applyFill="0" applyAlignment="0" applyProtection="0"/>
    <xf numFmtId="0" fontId="117" fillId="28" borderId="7" applyNumberFormat="0" applyAlignment="0" applyProtection="0"/>
    <xf numFmtId="0" fontId="118" fillId="0" borderId="0" applyNumberFormat="0" applyFill="0" applyBorder="0" applyAlignment="0" applyProtection="0"/>
    <xf numFmtId="0" fontId="119" fillId="29" borderId="0" applyNumberFormat="0" applyBorder="0" applyAlignment="0" applyProtection="0"/>
    <xf numFmtId="0" fontId="1" fillId="0" borderId="0">
      <alignment/>
      <protection/>
    </xf>
    <xf numFmtId="0" fontId="41" fillId="0" borderId="0">
      <alignment/>
      <protection/>
    </xf>
    <xf numFmtId="0" fontId="106" fillId="0" borderId="0">
      <alignment/>
      <protection/>
    </xf>
    <xf numFmtId="0" fontId="2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32" fillId="0" borderId="0">
      <alignment/>
      <protection/>
    </xf>
    <xf numFmtId="0" fontId="2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20" fillId="0" borderId="0" applyNumberFormat="0" applyFill="0" applyBorder="0" applyAlignment="0" applyProtection="0"/>
    <xf numFmtId="0" fontId="121" fillId="30" borderId="0" applyNumberFormat="0" applyBorder="0" applyAlignment="0" applyProtection="0"/>
    <xf numFmtId="0" fontId="12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23" fillId="0" borderId="9" applyNumberFormat="0" applyFill="0" applyAlignment="0" applyProtection="0"/>
    <xf numFmtId="0" fontId="12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7"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0" fillId="0" borderId="0" applyFont="0" applyFill="0" applyBorder="0" applyAlignment="0" applyProtection="0"/>
    <xf numFmtId="0" fontId="125" fillId="32" borderId="0" applyNumberFormat="0" applyBorder="0" applyAlignment="0" applyProtection="0"/>
  </cellStyleXfs>
  <cellXfs count="732">
    <xf numFmtId="0" fontId="0" fillId="0" borderId="0" xfId="0" applyAlignment="1">
      <alignment/>
    </xf>
    <xf numFmtId="0" fontId="5" fillId="0" borderId="0" xfId="0" applyFont="1" applyFill="1" applyAlignment="1">
      <alignment vertical="center"/>
    </xf>
    <xf numFmtId="0" fontId="5" fillId="0" borderId="0" xfId="0" applyFont="1" applyFill="1" applyBorder="1" applyAlignment="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2" fontId="4" fillId="0" borderId="0" xfId="0" applyNumberFormat="1" applyFont="1" applyFill="1" applyAlignment="1">
      <alignment horizontal="center" vertical="center"/>
    </xf>
    <xf numFmtId="0" fontId="4" fillId="0" borderId="0" xfId="0" applyFont="1" applyFill="1" applyAlignment="1">
      <alignment vertical="center"/>
    </xf>
    <xf numFmtId="0" fontId="6" fillId="0" borderId="0" xfId="0" applyFont="1" applyFill="1" applyAlignment="1">
      <alignment horizontal="center" vertical="center"/>
    </xf>
    <xf numFmtId="0" fontId="11" fillId="0" borderId="10" xfId="0" applyFont="1" applyFill="1" applyBorder="1" applyAlignment="1">
      <alignment horizontal="center" vertical="center" wrapText="1"/>
    </xf>
    <xf numFmtId="0" fontId="4" fillId="0" borderId="0" xfId="0" applyFont="1" applyFill="1" applyAlignment="1">
      <alignment horizontal="left" vertical="center"/>
    </xf>
    <xf numFmtId="0" fontId="15" fillId="0" borderId="0" xfId="0" applyFont="1" applyFill="1" applyAlignment="1">
      <alignment vertical="center"/>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20" fillId="0" borderId="10" xfId="0" applyFont="1" applyFill="1" applyBorder="1" applyAlignment="1">
      <alignment horizontal="left" vertical="center" wrapText="1"/>
    </xf>
    <xf numFmtId="2" fontId="8" fillId="0" borderId="10" xfId="0" applyNumberFormat="1" applyFont="1" applyFill="1" applyBorder="1" applyAlignment="1">
      <alignment horizontal="center" vertical="center" wrapText="1"/>
    </xf>
    <xf numFmtId="0" fontId="6" fillId="0" borderId="0" xfId="0" applyFont="1" applyFill="1" applyAlignment="1">
      <alignment vertical="center"/>
    </xf>
    <xf numFmtId="0" fontId="8" fillId="0" borderId="0" xfId="0" applyFont="1" applyFill="1" applyAlignment="1">
      <alignment vertical="center"/>
    </xf>
    <xf numFmtId="0" fontId="9" fillId="0" borderId="0" xfId="0" applyFont="1" applyFill="1" applyBorder="1" applyAlignment="1">
      <alignment vertical="center"/>
    </xf>
    <xf numFmtId="0" fontId="9" fillId="0" borderId="0" xfId="0" applyFont="1" applyFill="1" applyAlignment="1">
      <alignment vertical="center"/>
    </xf>
    <xf numFmtId="0" fontId="3" fillId="0" borderId="10" xfId="0" applyFont="1" applyFill="1" applyBorder="1" applyAlignment="1">
      <alignment vertical="center" wrapText="1"/>
    </xf>
    <xf numFmtId="0" fontId="17" fillId="33" borderId="10" xfId="0" applyFont="1" applyFill="1" applyBorder="1" applyAlignment="1">
      <alignment horizontal="center" vertical="center" wrapText="1"/>
    </xf>
    <xf numFmtId="0" fontId="18" fillId="33" borderId="10" xfId="0" applyFont="1" applyFill="1" applyBorder="1" applyAlignment="1">
      <alignment horizontal="center" vertical="center" wrapText="1"/>
    </xf>
    <xf numFmtId="2" fontId="18" fillId="33" borderId="10" xfId="0" applyNumberFormat="1"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10" xfId="0" applyFont="1" applyFill="1" applyBorder="1" applyAlignment="1">
      <alignment horizontal="left" vertical="center" wrapText="1"/>
    </xf>
    <xf numFmtId="0" fontId="8" fillId="0" borderId="10" xfId="0" applyFont="1" applyFill="1" applyBorder="1" applyAlignment="1">
      <alignment vertical="center" wrapText="1"/>
    </xf>
    <xf numFmtId="0" fontId="19" fillId="33" borderId="10" xfId="0" applyFont="1" applyFill="1" applyBorder="1" applyAlignment="1">
      <alignment horizontal="center" vertical="center" wrapText="1"/>
    </xf>
    <xf numFmtId="2" fontId="19" fillId="33"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21" fillId="33" borderId="10" xfId="0" applyFont="1" applyFill="1" applyBorder="1" applyAlignment="1">
      <alignment horizontal="center" vertical="center" wrapText="1"/>
    </xf>
    <xf numFmtId="0" fontId="21" fillId="34" borderId="10" xfId="0" applyFont="1" applyFill="1" applyBorder="1" applyAlignment="1">
      <alignment horizontal="center" vertical="center" wrapText="1"/>
    </xf>
    <xf numFmtId="0" fontId="24" fillId="0" borderId="0" xfId="0" applyFont="1" applyAlignment="1">
      <alignment horizontal="center" vertical="center"/>
    </xf>
    <xf numFmtId="0" fontId="24" fillId="0" borderId="0" xfId="0" applyFont="1" applyAlignment="1">
      <alignment vertical="center"/>
    </xf>
    <xf numFmtId="0" fontId="6"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0" fontId="20" fillId="0" borderId="0" xfId="0" applyFont="1" applyFill="1" applyAlignment="1">
      <alignment horizontal="center" vertical="center"/>
    </xf>
    <xf numFmtId="0" fontId="8" fillId="0" borderId="0" xfId="0" applyFont="1" applyFill="1" applyBorder="1" applyAlignment="1">
      <alignment/>
    </xf>
    <xf numFmtId="0" fontId="3" fillId="0" borderId="0" xfId="0" applyFont="1" applyFill="1" applyBorder="1" applyAlignment="1">
      <alignment/>
    </xf>
    <xf numFmtId="0" fontId="10"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25" fillId="33" borderId="10" xfId="0" applyFont="1" applyFill="1" applyBorder="1" applyAlignment="1">
      <alignment horizontal="center" vertical="center" wrapText="1"/>
    </xf>
    <xf numFmtId="0" fontId="8" fillId="35" borderId="10" xfId="0" applyFont="1" applyFill="1" applyBorder="1" applyAlignment="1">
      <alignment horizontal="left" vertical="center" wrapText="1"/>
    </xf>
    <xf numFmtId="0" fontId="5" fillId="35" borderId="0" xfId="0" applyFont="1" applyFill="1" applyAlignment="1">
      <alignment vertical="center"/>
    </xf>
    <xf numFmtId="0" fontId="6" fillId="0" borderId="10" xfId="0" applyFont="1" applyFill="1" applyBorder="1" applyAlignment="1">
      <alignment horizontal="center" vertical="center" wrapText="1"/>
    </xf>
    <xf numFmtId="0" fontId="8" fillId="0" borderId="0" xfId="0" applyFont="1" applyFill="1" applyAlignment="1">
      <alignment horizontal="center" vertical="center"/>
    </xf>
    <xf numFmtId="2" fontId="19" fillId="34" borderId="10" xfId="0" applyNumberFormat="1"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0" borderId="10" xfId="0" applyFont="1" applyFill="1" applyBorder="1" applyAlignment="1">
      <alignment horizontal="center" vertical="center"/>
    </xf>
    <xf numFmtId="208" fontId="30" fillId="0" borderId="10" xfId="0" applyNumberFormat="1" applyFont="1" applyFill="1" applyBorder="1" applyAlignment="1">
      <alignment horizontal="center" vertical="center"/>
    </xf>
    <xf numFmtId="208" fontId="30" fillId="35" borderId="10" xfId="0" applyNumberFormat="1" applyFont="1" applyFill="1" applyBorder="1" applyAlignment="1">
      <alignment horizontal="center" vertical="center"/>
    </xf>
    <xf numFmtId="0" fontId="31" fillId="0" borderId="10" xfId="67" applyFont="1" applyFill="1" applyBorder="1" applyAlignment="1">
      <alignment horizontal="center" vertical="center"/>
      <protection/>
    </xf>
    <xf numFmtId="0" fontId="4" fillId="0" borderId="0" xfId="0" applyFont="1" applyFill="1" applyAlignment="1">
      <alignment horizontal="justify" vertical="center"/>
    </xf>
    <xf numFmtId="0" fontId="4" fillId="0" borderId="10" xfId="0" applyFont="1" applyFill="1" applyBorder="1" applyAlignment="1">
      <alignment vertical="center"/>
    </xf>
    <xf numFmtId="0" fontId="8" fillId="0" borderId="10" xfId="0" applyFont="1" applyFill="1" applyBorder="1" applyAlignment="1">
      <alignment horizontal="left" vertical="center"/>
    </xf>
    <xf numFmtId="0" fontId="19" fillId="34" borderId="10" xfId="0" applyFont="1" applyFill="1" applyBorder="1" applyAlignment="1">
      <alignment horizontal="center" vertical="center" wrapText="1"/>
    </xf>
    <xf numFmtId="0" fontId="4" fillId="35" borderId="0" xfId="0" applyFont="1" applyFill="1" applyAlignment="1">
      <alignment vertical="center"/>
    </xf>
    <xf numFmtId="0" fontId="4" fillId="0" borderId="0" xfId="0" applyFont="1" applyFill="1" applyBorder="1" applyAlignment="1">
      <alignment horizontal="left" vertical="center"/>
    </xf>
    <xf numFmtId="0" fontId="14" fillId="33" borderId="10" xfId="0" applyFont="1" applyFill="1" applyBorder="1" applyAlignment="1">
      <alignment horizontal="center" vertical="center" wrapText="1"/>
    </xf>
    <xf numFmtId="0" fontId="16" fillId="36" borderId="10" xfId="0" applyFont="1" applyFill="1" applyBorder="1" applyAlignment="1">
      <alignment horizontal="center" vertical="center" wrapText="1"/>
    </xf>
    <xf numFmtId="2" fontId="8" fillId="0" borderId="0" xfId="0" applyNumberFormat="1" applyFont="1" applyFill="1" applyBorder="1" applyAlignment="1">
      <alignment horizontal="center" vertical="center" wrapText="1"/>
    </xf>
    <xf numFmtId="0" fontId="20" fillId="0" borderId="0" xfId="0" applyFont="1" applyFill="1" applyBorder="1" applyAlignment="1">
      <alignment horizontal="left" vertical="center" wrapText="1"/>
    </xf>
    <xf numFmtId="0" fontId="1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208" fontId="30" fillId="0" borderId="11" xfId="0" applyNumberFormat="1" applyFont="1" applyFill="1" applyBorder="1" applyAlignment="1">
      <alignment horizontal="center" vertical="center"/>
    </xf>
    <xf numFmtId="0" fontId="4" fillId="35" borderId="0" xfId="0" applyFont="1" applyFill="1" applyAlignment="1">
      <alignment horizontal="left" vertical="center"/>
    </xf>
    <xf numFmtId="0" fontId="8" fillId="35" borderId="0" xfId="0" applyFont="1" applyFill="1" applyAlignment="1">
      <alignment vertical="center"/>
    </xf>
    <xf numFmtId="0" fontId="5" fillId="35" borderId="0" xfId="0" applyFont="1" applyFill="1" applyAlignment="1">
      <alignment horizontal="left" vertical="center"/>
    </xf>
    <xf numFmtId="0" fontId="5" fillId="35" borderId="0" xfId="0" applyFont="1" applyFill="1" applyBorder="1" applyAlignment="1">
      <alignment vertical="center"/>
    </xf>
    <xf numFmtId="0" fontId="9" fillId="35" borderId="0" xfId="0" applyFont="1" applyFill="1" applyBorder="1" applyAlignment="1">
      <alignment vertical="center"/>
    </xf>
    <xf numFmtId="0" fontId="9" fillId="35" borderId="0" xfId="0" applyFont="1" applyFill="1" applyAlignment="1">
      <alignment vertical="center"/>
    </xf>
    <xf numFmtId="0" fontId="16" fillId="35" borderId="0" xfId="0" applyFont="1" applyFill="1" applyBorder="1" applyAlignment="1">
      <alignment horizontal="center" vertical="center" wrapText="1"/>
    </xf>
    <xf numFmtId="0" fontId="25" fillId="34" borderId="10"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8" fillId="34" borderId="10" xfId="0" applyFont="1" applyFill="1" applyBorder="1" applyAlignment="1">
      <alignment horizontal="left" vertical="center" wrapText="1"/>
    </xf>
    <xf numFmtId="0" fontId="27" fillId="35" borderId="0" xfId="0" applyFont="1" applyFill="1" applyAlignment="1">
      <alignment vertical="center"/>
    </xf>
    <xf numFmtId="0" fontId="33" fillId="0" borderId="10" xfId="0" applyFont="1" applyFill="1" applyBorder="1" applyAlignment="1">
      <alignment horizontal="center" vertical="center"/>
    </xf>
    <xf numFmtId="0" fontId="5" fillId="0" borderId="10" xfId="0" applyFont="1" applyFill="1" applyBorder="1" applyAlignment="1">
      <alignment vertical="center"/>
    </xf>
    <xf numFmtId="0" fontId="4" fillId="0" borderId="10" xfId="0" applyFont="1" applyFill="1" applyBorder="1" applyAlignment="1">
      <alignment horizontal="left" vertical="center"/>
    </xf>
    <xf numFmtId="0" fontId="21" fillId="37" borderId="10" xfId="0" applyFont="1" applyFill="1" applyBorder="1" applyAlignment="1">
      <alignment horizontal="center" vertical="center" wrapText="1"/>
    </xf>
    <xf numFmtId="208" fontId="30" fillId="37" borderId="10" xfId="0" applyNumberFormat="1" applyFont="1" applyFill="1" applyBorder="1" applyAlignment="1">
      <alignment horizontal="center" vertical="center"/>
    </xf>
    <xf numFmtId="0" fontId="5" fillId="37" borderId="10" xfId="0" applyFont="1" applyFill="1" applyBorder="1" applyAlignment="1">
      <alignment horizontal="center" vertical="center"/>
    </xf>
    <xf numFmtId="0" fontId="25" fillId="37" borderId="10" xfId="0" applyFont="1" applyFill="1" applyBorder="1" applyAlignment="1">
      <alignment vertical="center" wrapText="1"/>
    </xf>
    <xf numFmtId="0" fontId="10" fillId="37" borderId="10" xfId="0" applyFont="1" applyFill="1" applyBorder="1" applyAlignment="1">
      <alignment horizontal="center" vertical="center" wrapText="1"/>
    </xf>
    <xf numFmtId="0" fontId="6" fillId="35" borderId="0" xfId="0" applyFont="1" applyFill="1" applyAlignment="1">
      <alignment vertical="top"/>
    </xf>
    <xf numFmtId="0" fontId="14" fillId="35" borderId="0" xfId="0" applyFont="1" applyFill="1" applyBorder="1" applyAlignment="1">
      <alignment vertical="top"/>
    </xf>
    <xf numFmtId="0" fontId="14" fillId="35" borderId="0" xfId="0" applyFont="1" applyFill="1" applyAlignment="1">
      <alignment vertical="top"/>
    </xf>
    <xf numFmtId="208" fontId="30" fillId="33" borderId="10" xfId="0" applyNumberFormat="1" applyFont="1" applyFill="1" applyBorder="1" applyAlignment="1">
      <alignment horizontal="center" vertical="center"/>
    </xf>
    <xf numFmtId="0" fontId="11" fillId="33" borderId="10" xfId="0" applyFont="1" applyFill="1" applyBorder="1" applyAlignment="1">
      <alignment horizontal="center" vertical="center" wrapText="1"/>
    </xf>
    <xf numFmtId="0" fontId="4" fillId="33" borderId="10" xfId="67" applyFont="1" applyFill="1" applyBorder="1" applyAlignment="1">
      <alignment horizontal="center" vertical="center"/>
      <protection/>
    </xf>
    <xf numFmtId="0" fontId="36" fillId="33" borderId="10" xfId="0" applyFont="1" applyFill="1" applyBorder="1" applyAlignment="1">
      <alignment horizontal="left" vertical="center"/>
    </xf>
    <xf numFmtId="0" fontId="3" fillId="0" borderId="10" xfId="0" applyFont="1" applyFill="1" applyBorder="1" applyAlignment="1">
      <alignment vertical="top" wrapText="1"/>
    </xf>
    <xf numFmtId="0" fontId="3" fillId="36" borderId="12" xfId="0" applyFont="1" applyFill="1" applyBorder="1" applyAlignment="1">
      <alignment horizontal="center" vertical="center" wrapText="1"/>
    </xf>
    <xf numFmtId="0" fontId="14" fillId="35" borderId="0" xfId="0" applyFont="1" applyFill="1" applyBorder="1" applyAlignment="1">
      <alignment vertical="center"/>
    </xf>
    <xf numFmtId="0" fontId="6" fillId="0" borderId="0" xfId="0" applyFont="1" applyFill="1" applyBorder="1" applyAlignment="1">
      <alignment horizontal="left" vertical="center"/>
    </xf>
    <xf numFmtId="0" fontId="6" fillId="35" borderId="0" xfId="0" applyFont="1" applyFill="1" applyAlignment="1">
      <alignment vertical="center"/>
    </xf>
    <xf numFmtId="0" fontId="6" fillId="35" borderId="0" xfId="0" applyFont="1" applyFill="1" applyAlignment="1">
      <alignment horizontal="left" vertical="center"/>
    </xf>
    <xf numFmtId="0" fontId="3" fillId="0" borderId="13" xfId="0" applyFont="1" applyFill="1" applyBorder="1" applyAlignment="1">
      <alignment horizontal="left" vertical="center" wrapText="1"/>
    </xf>
    <xf numFmtId="0" fontId="0" fillId="0" borderId="10" xfId="0" applyFill="1" applyBorder="1" applyAlignment="1">
      <alignment vertical="center"/>
    </xf>
    <xf numFmtId="208" fontId="31" fillId="0" borderId="10" xfId="0" applyNumberFormat="1" applyFont="1" applyFill="1" applyBorder="1" applyAlignment="1">
      <alignment horizontal="center" vertical="center"/>
    </xf>
    <xf numFmtId="0" fontId="16" fillId="0" borderId="13" xfId="0" applyFont="1" applyFill="1" applyBorder="1" applyAlignment="1">
      <alignment horizontal="center" vertical="center" wrapText="1"/>
    </xf>
    <xf numFmtId="0" fontId="37" fillId="0" borderId="0" xfId="0" applyFont="1" applyBorder="1" applyAlignment="1">
      <alignment vertical="center"/>
    </xf>
    <xf numFmtId="0" fontId="6" fillId="0" borderId="10" xfId="0" applyFont="1" applyFill="1" applyBorder="1" applyAlignment="1">
      <alignment horizontal="left" vertical="center" wrapText="1"/>
    </xf>
    <xf numFmtId="208" fontId="31" fillId="0" borderId="13" xfId="0" applyNumberFormat="1" applyFont="1" applyFill="1" applyBorder="1" applyAlignment="1">
      <alignment horizontal="center" vertical="center"/>
    </xf>
    <xf numFmtId="0" fontId="37" fillId="0" borderId="10" xfId="0" applyFont="1" applyBorder="1" applyAlignment="1">
      <alignment vertical="center"/>
    </xf>
    <xf numFmtId="0" fontId="8" fillId="0" borderId="11" xfId="0" applyFont="1" applyFill="1" applyBorder="1" applyAlignment="1">
      <alignment horizontal="left" vertical="center" wrapText="1"/>
    </xf>
    <xf numFmtId="0" fontId="0" fillId="33" borderId="12" xfId="0" applyFill="1" applyBorder="1" applyAlignment="1">
      <alignment vertical="center"/>
    </xf>
    <xf numFmtId="0" fontId="0" fillId="33" borderId="11" xfId="0" applyFill="1" applyBorder="1" applyAlignment="1">
      <alignment vertical="center"/>
    </xf>
    <xf numFmtId="2" fontId="4" fillId="0" borderId="0" xfId="0" applyNumberFormat="1" applyFont="1" applyFill="1" applyBorder="1" applyAlignment="1">
      <alignment horizontal="center" vertical="center"/>
    </xf>
    <xf numFmtId="0" fontId="3" fillId="0" borderId="13"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16" fillId="38" borderId="12" xfId="0" applyFont="1" applyFill="1" applyBorder="1" applyAlignment="1">
      <alignment horizontal="center" vertical="center" wrapText="1"/>
    </xf>
    <xf numFmtId="0" fontId="16" fillId="38" borderId="11" xfId="0" applyFont="1" applyFill="1" applyBorder="1" applyAlignment="1">
      <alignment horizontal="center" vertical="center" wrapText="1"/>
    </xf>
    <xf numFmtId="0" fontId="8" fillId="39" borderId="10" xfId="0" applyFont="1" applyFill="1" applyBorder="1" applyAlignment="1">
      <alignment vertical="center" wrapText="1"/>
    </xf>
    <xf numFmtId="0" fontId="8" fillId="39" borderId="10" xfId="0" applyFont="1" applyFill="1" applyBorder="1" applyAlignment="1">
      <alignment horizontal="center" vertical="center" wrapText="1"/>
    </xf>
    <xf numFmtId="0" fontId="8" fillId="39" borderId="10" xfId="0" applyFont="1" applyFill="1" applyBorder="1" applyAlignment="1">
      <alignment horizontal="left" vertical="center" wrapText="1"/>
    </xf>
    <xf numFmtId="0" fontId="3" fillId="39" borderId="10" xfId="0" applyFont="1" applyFill="1" applyBorder="1" applyAlignment="1">
      <alignment horizontal="left" vertical="center" wrapText="1"/>
    </xf>
    <xf numFmtId="0" fontId="7" fillId="39" borderId="10" xfId="0" applyFont="1" applyFill="1" applyBorder="1" applyAlignment="1">
      <alignment horizontal="center" vertical="center" wrapText="1"/>
    </xf>
    <xf numFmtId="208" fontId="31" fillId="39" borderId="10" xfId="0" applyNumberFormat="1" applyFont="1" applyFill="1" applyBorder="1" applyAlignment="1">
      <alignment horizontal="center" vertical="center"/>
    </xf>
    <xf numFmtId="208" fontId="30" fillId="39" borderId="10" xfId="0" applyNumberFormat="1" applyFont="1" applyFill="1" applyBorder="1" applyAlignment="1">
      <alignment horizontal="center" vertical="center"/>
    </xf>
    <xf numFmtId="0" fontId="33" fillId="39" borderId="10" xfId="0" applyFont="1" applyFill="1" applyBorder="1" applyAlignment="1">
      <alignment horizontal="center" vertical="center"/>
    </xf>
    <xf numFmtId="0" fontId="33" fillId="39" borderId="10" xfId="67" applyFont="1" applyFill="1" applyBorder="1" applyAlignment="1">
      <alignment horizontal="center" vertical="center"/>
      <protection/>
    </xf>
    <xf numFmtId="0" fontId="11" fillId="39" borderId="10" xfId="0" applyFont="1" applyFill="1" applyBorder="1" applyAlignment="1">
      <alignment horizontal="center" vertical="center" wrapText="1"/>
    </xf>
    <xf numFmtId="0" fontId="3" fillId="39" borderId="13" xfId="0" applyFont="1" applyFill="1" applyBorder="1" applyAlignment="1">
      <alignment horizontal="center" vertical="center" wrapText="1"/>
    </xf>
    <xf numFmtId="208" fontId="30" fillId="39" borderId="11" xfId="0" applyNumberFormat="1" applyFont="1" applyFill="1" applyBorder="1" applyAlignment="1">
      <alignment horizontal="center" vertical="center"/>
    </xf>
    <xf numFmtId="0" fontId="31" fillId="39" borderId="10" xfId="0" applyFont="1" applyFill="1" applyBorder="1" applyAlignment="1">
      <alignment horizontal="center" vertical="center"/>
    </xf>
    <xf numFmtId="0" fontId="31" fillId="39" borderId="10" xfId="67" applyFont="1" applyFill="1" applyBorder="1" applyAlignment="1">
      <alignment horizontal="center" vertical="center"/>
      <protection/>
    </xf>
    <xf numFmtId="0" fontId="30" fillId="0" borderId="10" xfId="0" applyFont="1" applyFill="1" applyBorder="1" applyAlignment="1">
      <alignment horizontal="center" vertical="center"/>
    </xf>
    <xf numFmtId="208" fontId="30" fillId="0" borderId="13" xfId="0" applyNumberFormat="1" applyFont="1" applyFill="1" applyBorder="1" applyAlignment="1">
      <alignment horizontal="center" vertical="center"/>
    </xf>
    <xf numFmtId="208" fontId="31" fillId="39" borderId="13" xfId="0" applyNumberFormat="1" applyFont="1" applyFill="1" applyBorder="1" applyAlignment="1">
      <alignment horizontal="center" vertical="center"/>
    </xf>
    <xf numFmtId="208" fontId="30" fillId="39" borderId="10" xfId="0" applyNumberFormat="1" applyFont="1" applyFill="1" applyBorder="1" applyAlignment="1">
      <alignment horizontal="center" vertical="center" wrapText="1"/>
    </xf>
    <xf numFmtId="0" fontId="33" fillId="39" borderId="11" xfId="0" applyFont="1" applyFill="1" applyBorder="1" applyAlignment="1">
      <alignment horizontal="center" vertical="center"/>
    </xf>
    <xf numFmtId="0" fontId="33" fillId="39" borderId="14" xfId="0" applyFont="1" applyFill="1" applyBorder="1" applyAlignment="1">
      <alignment horizontal="center" vertical="center"/>
    </xf>
    <xf numFmtId="0" fontId="33" fillId="39" borderId="15" xfId="0" applyFont="1" applyFill="1" applyBorder="1" applyAlignment="1">
      <alignment horizontal="center" vertical="center"/>
    </xf>
    <xf numFmtId="0" fontId="3" fillId="39" borderId="10" xfId="0" applyFont="1" applyFill="1" applyBorder="1" applyAlignment="1">
      <alignment vertical="top" wrapText="1"/>
    </xf>
    <xf numFmtId="0" fontId="6" fillId="0" borderId="10" xfId="0" applyFont="1" applyFill="1" applyBorder="1" applyAlignment="1">
      <alignment horizontal="left" vertical="top" wrapText="1"/>
    </xf>
    <xf numFmtId="0" fontId="3" fillId="36" borderId="13" xfId="0" applyFont="1" applyFill="1" applyBorder="1" applyAlignment="1">
      <alignment horizontal="center" vertical="center" wrapText="1"/>
    </xf>
    <xf numFmtId="0" fontId="33" fillId="39" borderId="13" xfId="67" applyFont="1" applyFill="1" applyBorder="1" applyAlignment="1">
      <alignment horizontal="center" vertical="center"/>
      <protection/>
    </xf>
    <xf numFmtId="0" fontId="16" fillId="38" borderId="13"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16" fillId="38" borderId="16" xfId="0" applyFont="1" applyFill="1" applyBorder="1" applyAlignment="1">
      <alignment horizontal="center" vertical="center" wrapText="1"/>
    </xf>
    <xf numFmtId="0" fontId="25" fillId="33" borderId="13" xfId="0" applyFont="1" applyFill="1" applyBorder="1" applyAlignment="1">
      <alignment horizontal="center" vertical="center" wrapText="1"/>
    </xf>
    <xf numFmtId="0" fontId="0" fillId="36" borderId="12" xfId="0" applyFill="1" applyBorder="1" applyAlignment="1">
      <alignment horizontal="center" vertical="center" wrapText="1"/>
    </xf>
    <xf numFmtId="0" fontId="16" fillId="38" borderId="16" xfId="0" applyFont="1" applyFill="1" applyBorder="1" applyAlignment="1">
      <alignment horizontal="center" vertical="center"/>
    </xf>
    <xf numFmtId="0" fontId="16" fillId="38" borderId="12" xfId="0" applyFont="1" applyFill="1" applyBorder="1" applyAlignment="1">
      <alignment horizontal="center" vertical="center" wrapText="1"/>
    </xf>
    <xf numFmtId="0" fontId="16" fillId="38" borderId="13" xfId="0" applyFont="1" applyFill="1" applyBorder="1" applyAlignment="1">
      <alignment horizontal="center" vertical="center" wrapText="1"/>
    </xf>
    <xf numFmtId="0" fontId="20" fillId="33" borderId="13" xfId="0" applyFont="1" applyFill="1" applyBorder="1" applyAlignment="1">
      <alignment vertical="center" wrapText="1"/>
    </xf>
    <xf numFmtId="0" fontId="0" fillId="33" borderId="12" xfId="0" applyFill="1" applyBorder="1" applyAlignment="1">
      <alignment vertical="center" wrapText="1"/>
    </xf>
    <xf numFmtId="0" fontId="48" fillId="38" borderId="13" xfId="0" applyFont="1" applyFill="1" applyBorder="1" applyAlignment="1">
      <alignment horizontal="center" vertical="top" wrapText="1"/>
    </xf>
    <xf numFmtId="1" fontId="15" fillId="0" borderId="0" xfId="0" applyNumberFormat="1" applyFont="1" applyFill="1" applyAlignment="1">
      <alignment horizontal="center" vertical="center"/>
    </xf>
    <xf numFmtId="1" fontId="18" fillId="0" borderId="10" xfId="0" applyNumberFormat="1" applyFont="1" applyFill="1" applyBorder="1" applyAlignment="1">
      <alignment horizontal="center" vertical="center" wrapText="1"/>
    </xf>
    <xf numFmtId="1" fontId="23" fillId="0" borderId="10" xfId="0" applyNumberFormat="1" applyFont="1" applyFill="1" applyBorder="1" applyAlignment="1">
      <alignment horizontal="center" vertical="center" wrapText="1"/>
    </xf>
    <xf numFmtId="1" fontId="16" fillId="38" borderId="13" xfId="0" applyNumberFormat="1" applyFont="1" applyFill="1" applyBorder="1" applyAlignment="1">
      <alignment horizontal="center" vertical="center" wrapText="1"/>
    </xf>
    <xf numFmtId="1" fontId="21" fillId="33" borderId="10" xfId="0" applyNumberFormat="1" applyFont="1" applyFill="1" applyBorder="1" applyAlignment="1">
      <alignment horizontal="center" vertical="center" wrapText="1"/>
    </xf>
    <xf numFmtId="1" fontId="8" fillId="0" borderId="10" xfId="0" applyNumberFormat="1" applyFont="1" applyFill="1" applyBorder="1" applyAlignment="1">
      <alignment horizontal="center" vertical="center" wrapText="1"/>
    </xf>
    <xf numFmtId="1" fontId="8" fillId="39" borderId="10" xfId="0" applyNumberFormat="1" applyFont="1" applyFill="1" applyBorder="1" applyAlignment="1">
      <alignment horizontal="center" vertical="center" wrapText="1"/>
    </xf>
    <xf numFmtId="1" fontId="16" fillId="38" borderId="12" xfId="0" applyNumberFormat="1" applyFont="1" applyFill="1" applyBorder="1" applyAlignment="1">
      <alignment horizontal="center" vertical="center" wrapText="1"/>
    </xf>
    <xf numFmtId="1" fontId="25" fillId="33" borderId="13" xfId="0" applyNumberFormat="1" applyFont="1" applyFill="1" applyBorder="1" applyAlignment="1">
      <alignment horizontal="center" vertical="center" wrapText="1"/>
    </xf>
    <xf numFmtId="1" fontId="8" fillId="0" borderId="10" xfId="0" applyNumberFormat="1" applyFont="1" applyFill="1" applyBorder="1" applyAlignment="1">
      <alignment horizontal="center" vertical="center"/>
    </xf>
    <xf numFmtId="1" fontId="21" fillId="34" borderId="10" xfId="0" applyNumberFormat="1" applyFont="1" applyFill="1" applyBorder="1" applyAlignment="1">
      <alignment horizontal="center" vertical="center" wrapText="1"/>
    </xf>
    <xf numFmtId="1" fontId="25" fillId="33" borderId="10" xfId="0" applyNumberFormat="1" applyFont="1" applyFill="1" applyBorder="1" applyAlignment="1">
      <alignment horizontal="center" vertical="center" wrapText="1"/>
    </xf>
    <xf numFmtId="1" fontId="16" fillId="38" borderId="13" xfId="0" applyNumberFormat="1" applyFont="1" applyFill="1" applyBorder="1" applyAlignment="1">
      <alignment horizontal="center" vertical="center" wrapText="1"/>
    </xf>
    <xf numFmtId="1" fontId="16" fillId="38" borderId="12" xfId="0" applyNumberFormat="1" applyFont="1" applyFill="1" applyBorder="1" applyAlignment="1">
      <alignment horizontal="center" vertical="center" wrapText="1"/>
    </xf>
    <xf numFmtId="1" fontId="0" fillId="33" borderId="11" xfId="0" applyNumberFormat="1" applyFill="1" applyBorder="1" applyAlignment="1">
      <alignment vertical="center" wrapText="1"/>
    </xf>
    <xf numFmtId="1" fontId="19" fillId="33" borderId="10" xfId="0" applyNumberFormat="1" applyFont="1" applyFill="1" applyBorder="1" applyAlignment="1">
      <alignment horizontal="center" vertical="center" wrapText="1"/>
    </xf>
    <xf numFmtId="1" fontId="11" fillId="33" borderId="10" xfId="0" applyNumberFormat="1" applyFont="1" applyFill="1" applyBorder="1" applyAlignment="1">
      <alignment horizontal="center" vertical="center" wrapText="1"/>
    </xf>
    <xf numFmtId="1" fontId="16" fillId="38" borderId="16" xfId="0" applyNumberFormat="1" applyFont="1" applyFill="1" applyBorder="1" applyAlignment="1">
      <alignment horizontal="center" vertical="center" wrapText="1"/>
    </xf>
    <xf numFmtId="1" fontId="16" fillId="36" borderId="10" xfId="0" applyNumberFormat="1" applyFont="1" applyFill="1" applyBorder="1" applyAlignment="1">
      <alignment horizontal="center" vertical="center" wrapText="1"/>
    </xf>
    <xf numFmtId="1" fontId="36" fillId="36" borderId="10" xfId="0" applyNumberFormat="1" applyFont="1" applyFill="1" applyBorder="1" applyAlignment="1">
      <alignment horizontal="center" vertical="center" wrapText="1"/>
    </xf>
    <xf numFmtId="1" fontId="0" fillId="36" borderId="12" xfId="0" applyNumberFormat="1" applyFill="1" applyBorder="1" applyAlignment="1">
      <alignment horizontal="center" vertical="center" wrapText="1"/>
    </xf>
    <xf numFmtId="1" fontId="19" fillId="0" borderId="10" xfId="0" applyNumberFormat="1" applyFont="1" applyFill="1" applyBorder="1" applyAlignment="1">
      <alignment horizontal="center" vertical="center" wrapText="1"/>
    </xf>
    <xf numFmtId="1" fontId="0" fillId="33" borderId="12" xfId="0" applyNumberFormat="1" applyFill="1" applyBorder="1" applyAlignment="1">
      <alignment vertical="center"/>
    </xf>
    <xf numFmtId="1" fontId="8" fillId="33"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xf>
    <xf numFmtId="0" fontId="3" fillId="0" borderId="0" xfId="0" applyFont="1" applyFill="1" applyAlignment="1">
      <alignment vertical="center"/>
    </xf>
    <xf numFmtId="0" fontId="50" fillId="0" borderId="0" xfId="0" applyFont="1" applyFill="1" applyAlignment="1">
      <alignment vertical="center"/>
    </xf>
    <xf numFmtId="0" fontId="51" fillId="0" borderId="0" xfId="0" applyFont="1" applyFill="1" applyAlignment="1">
      <alignment horizontal="center" vertical="center"/>
    </xf>
    <xf numFmtId="0" fontId="52" fillId="0" borderId="0" xfId="0" applyFont="1" applyFill="1" applyAlignment="1">
      <alignment vertical="center"/>
    </xf>
    <xf numFmtId="0" fontId="53" fillId="0" borderId="0" xfId="0" applyFont="1" applyFill="1" applyAlignment="1">
      <alignment vertical="center"/>
    </xf>
    <xf numFmtId="0" fontId="53" fillId="0" borderId="0" xfId="0" applyFont="1" applyFill="1" applyAlignment="1">
      <alignment horizontal="left" vertical="center"/>
    </xf>
    <xf numFmtId="0" fontId="6" fillId="0" borderId="10" xfId="0" applyFont="1" applyFill="1" applyBorder="1" applyAlignment="1">
      <alignment horizontal="center" vertical="center"/>
    </xf>
    <xf numFmtId="0" fontId="33" fillId="39" borderId="14" xfId="67" applyFont="1" applyFill="1" applyBorder="1" applyAlignment="1">
      <alignment horizontal="center" vertical="center"/>
      <protection/>
    </xf>
    <xf numFmtId="0" fontId="33" fillId="39" borderId="13" xfId="0" applyFont="1" applyFill="1" applyBorder="1" applyAlignment="1">
      <alignment horizontal="center" vertical="center"/>
    </xf>
    <xf numFmtId="1" fontId="57" fillId="38" borderId="13" xfId="0" applyNumberFormat="1" applyFont="1" applyFill="1" applyBorder="1" applyAlignment="1">
      <alignment horizontal="center" vertical="center" wrapText="1"/>
    </xf>
    <xf numFmtId="1" fontId="0" fillId="36" borderId="12" xfId="0"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1" fontId="0" fillId="0" borderId="12" xfId="0" applyNumberFormat="1" applyFill="1" applyBorder="1" applyAlignment="1">
      <alignment vertical="center" wrapText="1"/>
    </xf>
    <xf numFmtId="0" fontId="7" fillId="0" borderId="13" xfId="0" applyFont="1" applyFill="1" applyBorder="1" applyAlignment="1">
      <alignment horizontal="center" vertical="center" wrapText="1"/>
    </xf>
    <xf numFmtId="0" fontId="16" fillId="38" borderId="13" xfId="0" applyFont="1" applyFill="1" applyBorder="1" applyAlignment="1">
      <alignment horizontal="left" vertical="center" wrapText="1"/>
    </xf>
    <xf numFmtId="0" fontId="16" fillId="38" borderId="12" xfId="0" applyFont="1" applyFill="1" applyBorder="1" applyAlignment="1">
      <alignment horizontal="left" vertical="center" wrapText="1"/>
    </xf>
    <xf numFmtId="0" fontId="33" fillId="0" borderId="10" xfId="67" applyFont="1" applyFill="1" applyBorder="1" applyAlignment="1">
      <alignment horizontal="center" vertical="center"/>
      <protection/>
    </xf>
    <xf numFmtId="0" fontId="33" fillId="0" borderId="13" xfId="67" applyFont="1" applyFill="1" applyBorder="1" applyAlignment="1">
      <alignment horizontal="center" vertical="center"/>
      <protection/>
    </xf>
    <xf numFmtId="0" fontId="0" fillId="0" borderId="10" xfId="0" applyFill="1" applyBorder="1" applyAlignment="1">
      <alignment horizontal="center" vertical="center" wrapText="1"/>
    </xf>
    <xf numFmtId="0" fontId="16" fillId="0" borderId="10" xfId="0" applyFont="1" applyFill="1" applyBorder="1" applyAlignment="1">
      <alignment horizontal="center" vertical="center" wrapText="1"/>
    </xf>
    <xf numFmtId="0" fontId="31" fillId="0" borderId="10" xfId="0" applyFont="1" applyFill="1" applyBorder="1" applyAlignment="1">
      <alignment horizontal="center" vertical="center"/>
    </xf>
    <xf numFmtId="0" fontId="31" fillId="0" borderId="0" xfId="0" applyFont="1" applyFill="1" applyAlignment="1">
      <alignment horizontal="center" vertical="center"/>
    </xf>
    <xf numFmtId="0" fontId="8" fillId="0" borderId="10" xfId="0" applyFont="1" applyFill="1" applyBorder="1" applyAlignment="1">
      <alignment horizontal="left" vertical="top" wrapText="1"/>
    </xf>
    <xf numFmtId="0" fontId="16" fillId="38" borderId="13" xfId="0" applyFont="1" applyFill="1" applyBorder="1" applyAlignment="1">
      <alignment horizontal="left" vertical="center" wrapText="1"/>
    </xf>
    <xf numFmtId="0" fontId="25" fillId="33" borderId="13"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3" fillId="36" borderId="10" xfId="0" applyFont="1" applyFill="1" applyBorder="1" applyAlignment="1">
      <alignment horizontal="center" vertical="center" wrapText="1"/>
    </xf>
    <xf numFmtId="0" fontId="4" fillId="0" borderId="0" xfId="0" applyFont="1" applyFill="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vertical="center" wrapText="1"/>
    </xf>
    <xf numFmtId="0" fontId="16" fillId="38" borderId="16" xfId="0" applyFont="1" applyFill="1" applyBorder="1" applyAlignment="1">
      <alignment horizontal="center" vertical="center" wrapText="1"/>
    </xf>
    <xf numFmtId="0" fontId="4" fillId="33" borderId="10" xfId="67" applyFont="1" applyFill="1" applyBorder="1" applyAlignment="1">
      <alignment horizontal="center" vertical="center" wrapText="1"/>
      <protection/>
    </xf>
    <xf numFmtId="208" fontId="30" fillId="33" borderId="10" xfId="0" applyNumberFormat="1" applyFont="1" applyFill="1" applyBorder="1" applyAlignment="1">
      <alignment horizontal="center" vertical="center" wrapText="1"/>
    </xf>
    <xf numFmtId="208" fontId="30" fillId="39" borderId="11" xfId="0" applyNumberFormat="1" applyFont="1" applyFill="1" applyBorder="1" applyAlignment="1">
      <alignment horizontal="center" vertical="center" wrapText="1"/>
    </xf>
    <xf numFmtId="208" fontId="30" fillId="0" borderId="11" xfId="0" applyNumberFormat="1" applyFont="1" applyFill="1" applyBorder="1" applyAlignment="1">
      <alignment horizontal="center" vertical="center" wrapText="1"/>
    </xf>
    <xf numFmtId="0" fontId="4" fillId="33" borderId="13" xfId="67" applyFont="1" applyFill="1" applyBorder="1" applyAlignment="1">
      <alignment horizontal="center" vertical="center" wrapText="1"/>
      <protection/>
    </xf>
    <xf numFmtId="0" fontId="5" fillId="37" borderId="10" xfId="0" applyFont="1" applyFill="1" applyBorder="1" applyAlignment="1">
      <alignment horizontal="center" vertical="center" wrapText="1"/>
    </xf>
    <xf numFmtId="0" fontId="37" fillId="0" borderId="10" xfId="0" applyFont="1" applyBorder="1" applyAlignment="1">
      <alignment vertical="center" wrapText="1"/>
    </xf>
    <xf numFmtId="0" fontId="14" fillId="0" borderId="10" xfId="0" applyFont="1" applyFill="1" applyBorder="1" applyAlignment="1">
      <alignment horizontal="left" vertical="center" wrapText="1"/>
    </xf>
    <xf numFmtId="208" fontId="30" fillId="39" borderId="14" xfId="0" applyNumberFormat="1" applyFont="1" applyFill="1" applyBorder="1" applyAlignment="1">
      <alignment horizontal="center" vertical="center"/>
    </xf>
    <xf numFmtId="0" fontId="3" fillId="39" borderId="11" xfId="0" applyFont="1" applyFill="1" applyBorder="1" applyAlignment="1">
      <alignment horizontal="left" vertical="center" wrapText="1"/>
    </xf>
    <xf numFmtId="0" fontId="8" fillId="39" borderId="10" xfId="0" applyFont="1" applyFill="1" applyBorder="1" applyAlignment="1">
      <alignment horizontal="left" vertical="center" wrapText="1" indent="1"/>
    </xf>
    <xf numFmtId="0" fontId="3" fillId="39" borderId="10" xfId="0" applyFont="1" applyFill="1" applyBorder="1" applyAlignment="1">
      <alignment horizontal="left" vertical="center" wrapText="1" indent="1"/>
    </xf>
    <xf numFmtId="0" fontId="33" fillId="39" borderId="11" xfId="67" applyFont="1" applyFill="1" applyBorder="1" applyAlignment="1">
      <alignment horizontal="center" vertical="center"/>
      <protection/>
    </xf>
    <xf numFmtId="0" fontId="3" fillId="39" borderId="14" xfId="0" applyFont="1" applyFill="1" applyBorder="1" applyAlignment="1">
      <alignment horizontal="left" vertical="center" wrapText="1"/>
    </xf>
    <xf numFmtId="0" fontId="3" fillId="39" borderId="13" xfId="0" applyFont="1" applyFill="1" applyBorder="1" applyAlignment="1">
      <alignment horizontal="left" vertical="center" wrapText="1"/>
    </xf>
    <xf numFmtId="0" fontId="3" fillId="39" borderId="11" xfId="0" applyFont="1" applyFill="1" applyBorder="1" applyAlignment="1">
      <alignment horizontal="left" vertical="center" wrapText="1"/>
    </xf>
    <xf numFmtId="0" fontId="3" fillId="39" borderId="10" xfId="0" applyFont="1" applyFill="1" applyBorder="1" applyAlignment="1">
      <alignment horizontal="left" vertical="center" wrapText="1"/>
    </xf>
    <xf numFmtId="0" fontId="16" fillId="39" borderId="0" xfId="0" applyFont="1" applyFill="1" applyBorder="1" applyAlignment="1">
      <alignment horizontal="center" vertical="center" wrapText="1"/>
    </xf>
    <xf numFmtId="1" fontId="0" fillId="0" borderId="10" xfId="0" applyNumberFormat="1" applyFill="1" applyBorder="1" applyAlignment="1">
      <alignment vertical="center" wrapText="1"/>
    </xf>
    <xf numFmtId="1" fontId="8" fillId="0" borderId="10" xfId="0" applyNumberFormat="1" applyFont="1" applyFill="1" applyBorder="1" applyAlignment="1">
      <alignment wrapText="1"/>
    </xf>
    <xf numFmtId="0" fontId="3" fillId="39" borderId="11" xfId="0" applyFont="1" applyFill="1" applyBorder="1" applyAlignment="1">
      <alignment horizontal="left" vertical="center" wrapText="1"/>
    </xf>
    <xf numFmtId="208" fontId="31" fillId="39" borderId="10" xfId="0" applyNumberFormat="1" applyFont="1" applyFill="1" applyBorder="1" applyAlignment="1">
      <alignment horizontal="center" vertical="center" wrapText="1"/>
    </xf>
    <xf numFmtId="0" fontId="3" fillId="39" borderId="13" xfId="0" applyFont="1" applyFill="1" applyBorder="1" applyAlignment="1">
      <alignment vertical="top" wrapText="1"/>
    </xf>
    <xf numFmtId="2" fontId="4"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wrapText="1" readingOrder="1"/>
    </xf>
    <xf numFmtId="1" fontId="6" fillId="0" borderId="0" xfId="0" applyNumberFormat="1" applyFont="1" applyFill="1" applyAlignment="1">
      <alignment horizontal="center" vertical="center"/>
    </xf>
    <xf numFmtId="1" fontId="0" fillId="39" borderId="16" xfId="0" applyNumberFormat="1" applyFill="1" applyBorder="1" applyAlignment="1">
      <alignment/>
    </xf>
    <xf numFmtId="0" fontId="0" fillId="39" borderId="16" xfId="0" applyFill="1" applyBorder="1" applyAlignment="1">
      <alignment/>
    </xf>
    <xf numFmtId="0" fontId="0" fillId="39" borderId="17" xfId="0" applyFill="1" applyBorder="1" applyAlignment="1">
      <alignment/>
    </xf>
    <xf numFmtId="0" fontId="126" fillId="33"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3" fillId="0" borderId="10" xfId="0" applyFont="1" applyFill="1" applyBorder="1" applyAlignment="1">
      <alignment horizontal="center" vertical="center" wrapText="1"/>
    </xf>
    <xf numFmtId="208" fontId="31" fillId="0" borderId="18" xfId="0" applyNumberFormat="1" applyFont="1" applyFill="1" applyBorder="1" applyAlignment="1">
      <alignment horizontal="center" vertical="center"/>
    </xf>
    <xf numFmtId="208" fontId="31" fillId="0" borderId="14" xfId="0" applyNumberFormat="1" applyFont="1" applyFill="1" applyBorder="1" applyAlignment="1">
      <alignment horizontal="center" vertical="center"/>
    </xf>
    <xf numFmtId="208" fontId="31" fillId="0" borderId="14" xfId="0" applyNumberFormat="1" applyFont="1" applyFill="1" applyBorder="1" applyAlignment="1">
      <alignment horizontal="center" vertical="center" wrapText="1"/>
    </xf>
    <xf numFmtId="0" fontId="8" fillId="0" borderId="14" xfId="0" applyFont="1" applyFill="1" applyBorder="1" applyAlignment="1">
      <alignment horizontal="left" vertical="center" wrapText="1"/>
    </xf>
    <xf numFmtId="0" fontId="0" fillId="0" borderId="10" xfId="0" applyFill="1" applyBorder="1" applyAlignment="1">
      <alignment horizontal="center" wrapText="1"/>
    </xf>
    <xf numFmtId="208" fontId="30" fillId="0" borderId="14" xfId="0" applyNumberFormat="1" applyFont="1" applyFill="1" applyBorder="1" applyAlignment="1">
      <alignment horizontal="center" vertical="center"/>
    </xf>
    <xf numFmtId="0" fontId="8" fillId="0" borderId="10" xfId="0" applyFont="1" applyFill="1" applyBorder="1" applyAlignment="1">
      <alignment horizontal="left" vertical="center" wrapText="1" indent="1"/>
    </xf>
    <xf numFmtId="0" fontId="35" fillId="0" borderId="10" xfId="0" applyFont="1" applyFill="1" applyBorder="1" applyAlignment="1">
      <alignment horizontal="center" vertical="top" wrapText="1"/>
    </xf>
    <xf numFmtId="0" fontId="3" fillId="0" borderId="10" xfId="0" applyFont="1" applyFill="1" applyBorder="1" applyAlignment="1">
      <alignment horizontal="left" vertical="top" wrapText="1"/>
    </xf>
    <xf numFmtId="0" fontId="6" fillId="0" borderId="15" xfId="0" applyFont="1" applyFill="1" applyBorder="1" applyAlignment="1">
      <alignment horizontal="center" vertical="center" wrapText="1"/>
    </xf>
    <xf numFmtId="0" fontId="6" fillId="0" borderId="15" xfId="0" applyFont="1" applyFill="1" applyBorder="1" applyAlignment="1">
      <alignment horizontal="left" vertical="center"/>
    </xf>
    <xf numFmtId="0" fontId="6" fillId="0" borderId="10" xfId="0" applyFont="1" applyFill="1" applyBorder="1" applyAlignment="1">
      <alignment horizontal="left" vertical="center"/>
    </xf>
    <xf numFmtId="0" fontId="3" fillId="0" borderId="11" xfId="0" applyFont="1" applyFill="1" applyBorder="1" applyAlignment="1">
      <alignment horizontal="left" vertical="center" wrapText="1"/>
    </xf>
    <xf numFmtId="0" fontId="4" fillId="0" borderId="13" xfId="0" applyFont="1" applyFill="1" applyBorder="1" applyAlignment="1">
      <alignment horizontal="left" vertical="center"/>
    </xf>
    <xf numFmtId="0" fontId="38" fillId="0" borderId="10" xfId="0" applyFont="1" applyFill="1" applyBorder="1" applyAlignment="1">
      <alignment horizontal="center" vertical="center" wrapText="1"/>
    </xf>
    <xf numFmtId="0" fontId="0" fillId="0" borderId="10" xfId="0" applyFill="1" applyBorder="1" applyAlignment="1">
      <alignment vertical="center" wrapText="1"/>
    </xf>
    <xf numFmtId="0" fontId="7" fillId="0" borderId="10" xfId="0" applyFont="1" applyFill="1" applyBorder="1" applyAlignment="1">
      <alignment horizontal="center" vertical="top" wrapText="1"/>
    </xf>
    <xf numFmtId="0" fontId="3" fillId="0" borderId="17"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3" fillId="0" borderId="14" xfId="0" applyFont="1" applyFill="1" applyBorder="1" applyAlignment="1">
      <alignment vertical="top" wrapText="1"/>
    </xf>
    <xf numFmtId="0" fontId="15" fillId="0" borderId="10" xfId="0" applyFont="1" applyFill="1" applyBorder="1" applyAlignment="1">
      <alignment vertical="center"/>
    </xf>
    <xf numFmtId="0" fontId="8" fillId="0" borderId="14" xfId="0" applyFont="1" applyFill="1" applyBorder="1" applyAlignment="1">
      <alignment horizontal="center" vertical="center" wrapText="1"/>
    </xf>
    <xf numFmtId="0" fontId="18" fillId="0" borderId="19" xfId="0" applyFont="1" applyFill="1" applyBorder="1" applyAlignment="1">
      <alignment vertical="center"/>
    </xf>
    <xf numFmtId="0" fontId="3" fillId="0" borderId="0" xfId="0" applyFont="1" applyFill="1" applyBorder="1" applyAlignment="1">
      <alignment vertical="center"/>
    </xf>
    <xf numFmtId="0" fontId="7" fillId="0" borderId="0" xfId="0" applyFont="1" applyFill="1" applyBorder="1" applyAlignment="1">
      <alignment vertical="center"/>
    </xf>
    <xf numFmtId="0" fontId="8" fillId="40" borderId="10" xfId="0" applyFont="1" applyFill="1" applyBorder="1" applyAlignment="1">
      <alignment horizontal="center" vertical="center" wrapText="1"/>
    </xf>
    <xf numFmtId="0" fontId="25" fillId="40" borderId="10" xfId="0" applyFont="1" applyFill="1" applyBorder="1" applyAlignment="1">
      <alignment horizontal="center" vertical="center" wrapText="1"/>
    </xf>
    <xf numFmtId="0" fontId="25" fillId="40" borderId="14" xfId="0" applyFont="1" applyFill="1" applyBorder="1" applyAlignment="1">
      <alignment horizontal="center" vertical="center" wrapText="1"/>
    </xf>
    <xf numFmtId="1" fontId="21" fillId="40" borderId="10" xfId="0" applyNumberFormat="1" applyFont="1" applyFill="1" applyBorder="1" applyAlignment="1">
      <alignment horizontal="center" vertical="center" wrapText="1"/>
    </xf>
    <xf numFmtId="0" fontId="19" fillId="40" borderId="10" xfId="0" applyFont="1" applyFill="1" applyBorder="1" applyAlignment="1">
      <alignment horizontal="center" vertical="center" wrapText="1"/>
    </xf>
    <xf numFmtId="1" fontId="19" fillId="40" borderId="10" xfId="0" applyNumberFormat="1" applyFont="1" applyFill="1" applyBorder="1" applyAlignment="1">
      <alignment horizontal="center" vertical="center" wrapText="1"/>
    </xf>
    <xf numFmtId="0" fontId="0" fillId="0" borderId="10" xfId="0" applyFont="1" applyFill="1" applyBorder="1" applyAlignment="1">
      <alignment horizontal="center" vertical="top" wrapText="1"/>
    </xf>
    <xf numFmtId="0" fontId="8" fillId="0" borderId="10" xfId="0" applyFont="1" applyFill="1" applyBorder="1" applyAlignment="1">
      <alignment horizontal="justify" vertical="center"/>
    </xf>
    <xf numFmtId="0" fontId="16" fillId="0" borderId="0" xfId="0" applyFont="1" applyFill="1" applyBorder="1" applyAlignment="1">
      <alignment horizontal="center" vertical="center" wrapText="1"/>
    </xf>
    <xf numFmtId="0" fontId="3" fillId="0" borderId="13" xfId="0" applyFont="1" applyFill="1" applyBorder="1" applyAlignment="1">
      <alignment vertical="top" wrapText="1"/>
    </xf>
    <xf numFmtId="0" fontId="8" fillId="0" borderId="10" xfId="0" applyFont="1" applyFill="1" applyBorder="1" applyAlignment="1">
      <alignment wrapText="1"/>
    </xf>
    <xf numFmtId="1" fontId="8" fillId="0" borderId="13" xfId="0" applyNumberFormat="1" applyFont="1" applyFill="1" applyBorder="1" applyAlignment="1">
      <alignment horizontal="center" vertical="center" wrapText="1"/>
    </xf>
    <xf numFmtId="0" fontId="8" fillId="0" borderId="13" xfId="0" applyFont="1" applyFill="1" applyBorder="1" applyAlignment="1">
      <alignment horizontal="left" vertical="center" wrapText="1"/>
    </xf>
    <xf numFmtId="0" fontId="0" fillId="0" borderId="12" xfId="0" applyFill="1" applyBorder="1" applyAlignment="1">
      <alignment vertical="center" wrapText="1"/>
    </xf>
    <xf numFmtId="0" fontId="4" fillId="0" borderId="10" xfId="0" applyFont="1" applyFill="1" applyBorder="1" applyAlignment="1">
      <alignment horizontal="center" vertical="center"/>
    </xf>
    <xf numFmtId="0" fontId="27" fillId="0" borderId="10" xfId="0" applyFont="1" applyFill="1" applyBorder="1" applyAlignment="1">
      <alignment vertical="top" wrapText="1"/>
    </xf>
    <xf numFmtId="1" fontId="8" fillId="0" borderId="12" xfId="0" applyNumberFormat="1" applyFont="1" applyFill="1" applyBorder="1" applyAlignment="1">
      <alignment horizontal="center" vertical="center" wrapText="1"/>
    </xf>
    <xf numFmtId="0" fontId="3" fillId="0" borderId="11" xfId="0" applyFont="1" applyFill="1" applyBorder="1" applyAlignment="1">
      <alignment vertical="top" wrapText="1"/>
    </xf>
    <xf numFmtId="0" fontId="3" fillId="0" borderId="11" xfId="0" applyFont="1" applyFill="1" applyBorder="1" applyAlignment="1">
      <alignment horizontal="left" vertical="top" wrapText="1"/>
    </xf>
    <xf numFmtId="0" fontId="4" fillId="41" borderId="0" xfId="0" applyFont="1" applyFill="1" applyAlignment="1">
      <alignment vertical="center"/>
    </xf>
    <xf numFmtId="0" fontId="0" fillId="41" borderId="0" xfId="0" applyFill="1" applyAlignment="1">
      <alignment/>
    </xf>
    <xf numFmtId="208" fontId="30" fillId="42" borderId="10" xfId="0" applyNumberFormat="1" applyFont="1" applyFill="1" applyBorder="1" applyAlignment="1">
      <alignment horizontal="center" vertical="center"/>
    </xf>
    <xf numFmtId="208" fontId="30" fillId="42" borderId="10" xfId="0" applyNumberFormat="1" applyFont="1" applyFill="1" applyBorder="1" applyAlignment="1">
      <alignment horizontal="center" vertical="center" wrapText="1"/>
    </xf>
    <xf numFmtId="0" fontId="25" fillId="42" borderId="10" xfId="0" applyFont="1" applyFill="1" applyBorder="1" applyAlignment="1">
      <alignment horizontal="center" vertical="center" wrapText="1"/>
    </xf>
    <xf numFmtId="0" fontId="11" fillId="42" borderId="10" xfId="0" applyFont="1" applyFill="1" applyBorder="1" applyAlignment="1">
      <alignment horizontal="center" vertical="center" wrapText="1"/>
    </xf>
    <xf numFmtId="1" fontId="19" fillId="42" borderId="10" xfId="0" applyNumberFormat="1" applyFont="1" applyFill="1" applyBorder="1" applyAlignment="1">
      <alignment horizontal="center" vertical="center" wrapText="1"/>
    </xf>
    <xf numFmtId="0" fontId="8" fillId="42" borderId="10" xfId="0" applyFont="1" applyFill="1" applyBorder="1" applyAlignment="1">
      <alignment horizontal="center" vertical="center" wrapText="1"/>
    </xf>
    <xf numFmtId="0" fontId="8" fillId="42" borderId="10" xfId="0" applyFont="1" applyFill="1" applyBorder="1" applyAlignment="1">
      <alignment horizontal="left" vertical="center" wrapText="1"/>
    </xf>
    <xf numFmtId="0" fontId="0" fillId="0" borderId="11" xfId="0" applyFill="1" applyBorder="1" applyAlignment="1">
      <alignment vertical="center"/>
    </xf>
    <xf numFmtId="0" fontId="3" fillId="0" borderId="18" xfId="0" applyFont="1" applyFill="1" applyBorder="1" applyAlignment="1">
      <alignment vertical="center"/>
    </xf>
    <xf numFmtId="0" fontId="3" fillId="0" borderId="16" xfId="0" applyFont="1" applyFill="1" applyBorder="1" applyAlignment="1">
      <alignment vertical="center"/>
    </xf>
    <xf numFmtId="0" fontId="7" fillId="0" borderId="16"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7" fillId="0" borderId="21" xfId="0" applyFont="1" applyFill="1" applyBorder="1" applyAlignment="1">
      <alignment vertical="center"/>
    </xf>
    <xf numFmtId="0" fontId="33" fillId="0" borderId="0" xfId="0" applyFont="1" applyFill="1" applyAlignment="1">
      <alignment/>
    </xf>
    <xf numFmtId="0" fontId="0" fillId="0" borderId="0" xfId="0" applyFill="1" applyAlignment="1">
      <alignment/>
    </xf>
    <xf numFmtId="0" fontId="49" fillId="0" borderId="0" xfId="0" applyFont="1" applyFill="1" applyAlignment="1">
      <alignment vertical="center"/>
    </xf>
    <xf numFmtId="0" fontId="49" fillId="0" borderId="0" xfId="0" applyFont="1" applyFill="1" applyAlignment="1">
      <alignment/>
    </xf>
    <xf numFmtId="0" fontId="55" fillId="0" borderId="0" xfId="0" applyFont="1" applyFill="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xf>
    <xf numFmtId="0" fontId="23" fillId="0" borderId="10" xfId="0" applyFont="1" applyFill="1" applyBorder="1" applyAlignment="1">
      <alignment horizontal="center" vertical="center" wrapText="1"/>
    </xf>
    <xf numFmtId="0" fontId="35" fillId="0" borderId="0" xfId="0"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0" fontId="35" fillId="0" borderId="10" xfId="0" applyFont="1" applyFill="1" applyBorder="1" applyAlignment="1">
      <alignment horizontal="center" vertical="center" wrapText="1"/>
    </xf>
    <xf numFmtId="0" fontId="8" fillId="0" borderId="22" xfId="0" applyFont="1" applyFill="1" applyBorder="1" applyAlignment="1">
      <alignment horizontal="left" vertical="top" wrapText="1"/>
    </xf>
    <xf numFmtId="0" fontId="7" fillId="0" borderId="10" xfId="0" applyFont="1" applyFill="1" applyBorder="1" applyAlignment="1">
      <alignment horizontal="center" vertical="top" wrapText="1" readingOrder="1"/>
    </xf>
    <xf numFmtId="2" fontId="8" fillId="0" borderId="10" xfId="0" applyNumberFormat="1" applyFont="1" applyFill="1" applyBorder="1" applyAlignment="1">
      <alignment horizontal="center" vertical="center"/>
    </xf>
    <xf numFmtId="187" fontId="8" fillId="0" borderId="10" xfId="91" applyFont="1" applyFill="1" applyBorder="1" applyAlignment="1">
      <alignment horizontal="left" vertical="center" wrapText="1"/>
    </xf>
    <xf numFmtId="0" fontId="11" fillId="0" borderId="10" xfId="0" applyFont="1" applyFill="1" applyBorder="1" applyAlignment="1">
      <alignment horizontal="left" vertical="center" wrapText="1"/>
    </xf>
    <xf numFmtId="2" fontId="8" fillId="0" borderId="13" xfId="0" applyNumberFormat="1" applyFont="1" applyFill="1" applyBorder="1" applyAlignment="1">
      <alignment horizontal="center" vertical="center"/>
    </xf>
    <xf numFmtId="0" fontId="7" fillId="0" borderId="10" xfId="0" applyFont="1" applyFill="1" applyBorder="1" applyAlignment="1">
      <alignment horizontal="center" wrapText="1"/>
    </xf>
    <xf numFmtId="0" fontId="18" fillId="0" borderId="22" xfId="0" applyFont="1" applyFill="1" applyBorder="1" applyAlignment="1">
      <alignment horizontal="justify" vertical="center"/>
    </xf>
    <xf numFmtId="0" fontId="3" fillId="0" borderId="10" xfId="0" applyFont="1" applyFill="1" applyBorder="1" applyAlignment="1">
      <alignment horizontal="left" vertical="center" wrapText="1" indent="1"/>
    </xf>
    <xf numFmtId="0" fontId="8" fillId="0" borderId="10" xfId="0" applyFont="1" applyFill="1" applyBorder="1" applyAlignment="1">
      <alignment horizontal="justify" vertical="center" wrapText="1"/>
    </xf>
    <xf numFmtId="1" fontId="16" fillId="0" borderId="10"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1" fontId="16" fillId="0" borderId="0" xfId="0" applyNumberFormat="1"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7" fillId="0" borderId="12" xfId="0" applyFont="1" applyFill="1" applyBorder="1" applyAlignment="1">
      <alignment horizontal="center" wrapText="1"/>
    </xf>
    <xf numFmtId="0" fontId="7" fillId="0" borderId="10" xfId="0" applyFont="1" applyFill="1" applyBorder="1" applyAlignment="1">
      <alignment horizontal="center" wrapText="1" readingOrder="1"/>
    </xf>
    <xf numFmtId="0" fontId="42" fillId="0" borderId="10" xfId="0" applyFont="1" applyFill="1" applyBorder="1" applyAlignment="1">
      <alignment horizontal="center" vertical="center" wrapText="1"/>
    </xf>
    <xf numFmtId="0" fontId="7" fillId="0" borderId="11" xfId="0" applyFont="1" applyFill="1" applyBorder="1" applyAlignment="1">
      <alignment horizontal="center" wrapText="1"/>
    </xf>
    <xf numFmtId="0" fontId="6" fillId="0" borderId="10" xfId="0" applyFont="1" applyFill="1" applyBorder="1" applyAlignment="1">
      <alignment vertical="top"/>
    </xf>
    <xf numFmtId="0" fontId="3" fillId="0" borderId="23" xfId="0" applyFont="1" applyFill="1" applyBorder="1" applyAlignment="1">
      <alignment horizontal="left" vertical="top" wrapText="1"/>
    </xf>
    <xf numFmtId="2" fontId="6"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center" wrapText="1"/>
    </xf>
    <xf numFmtId="0" fontId="6" fillId="0" borderId="0" xfId="0" applyFont="1" applyFill="1" applyBorder="1" applyAlignment="1">
      <alignment vertical="center"/>
    </xf>
    <xf numFmtId="2"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0" fontId="8" fillId="0" borderId="15" xfId="0" applyFont="1" applyFill="1" applyBorder="1" applyAlignment="1">
      <alignment vertical="center" wrapText="1"/>
    </xf>
    <xf numFmtId="2" fontId="8" fillId="0" borderId="0" xfId="0" applyNumberFormat="1" applyFont="1" applyFill="1" applyBorder="1" applyAlignment="1">
      <alignment horizontal="center" vertical="center"/>
    </xf>
    <xf numFmtId="2" fontId="4" fillId="0" borderId="0" xfId="0" applyNumberFormat="1" applyFont="1" applyFill="1" applyBorder="1" applyAlignment="1">
      <alignment horizontal="center" vertical="center" wrapText="1"/>
    </xf>
    <xf numFmtId="0" fontId="20" fillId="0" borderId="0" xfId="0" applyFont="1" applyFill="1" applyBorder="1" applyAlignment="1">
      <alignment horizontal="left" vertical="center"/>
    </xf>
    <xf numFmtId="0" fontId="6" fillId="0" borderId="10" xfId="0" applyFont="1" applyFill="1" applyBorder="1" applyAlignment="1">
      <alignment horizontal="center" vertical="top" wrapText="1"/>
    </xf>
    <xf numFmtId="2" fontId="6" fillId="0" borderId="0" xfId="0" applyNumberFormat="1" applyFont="1" applyFill="1" applyBorder="1" applyAlignment="1">
      <alignment horizontal="center" vertical="top"/>
    </xf>
    <xf numFmtId="0" fontId="6" fillId="0" borderId="0" xfId="0" applyFont="1" applyFill="1" applyBorder="1" applyAlignment="1">
      <alignment horizontal="left" vertical="top"/>
    </xf>
    <xf numFmtId="0" fontId="14" fillId="0" borderId="0" xfId="0" applyFont="1" applyFill="1" applyBorder="1" applyAlignment="1">
      <alignment horizontal="left" vertical="top"/>
    </xf>
    <xf numFmtId="0" fontId="39" fillId="0" borderId="0" xfId="0" applyFont="1" applyFill="1" applyAlignment="1">
      <alignment horizontal="center" vertical="top" wrapText="1"/>
    </xf>
    <xf numFmtId="0" fontId="0" fillId="0" borderId="0" xfId="0" applyFill="1" applyAlignment="1">
      <alignment horizontal="center" vertical="center" wrapText="1"/>
    </xf>
    <xf numFmtId="0" fontId="27" fillId="0" borderId="0" xfId="0" applyFont="1" applyFill="1" applyAlignment="1">
      <alignment horizontal="center" vertical="center"/>
    </xf>
    <xf numFmtId="0" fontId="27" fillId="0" borderId="0" xfId="0" applyFont="1" applyFill="1" applyAlignment="1">
      <alignment horizontal="center" vertical="center" wrapText="1"/>
    </xf>
    <xf numFmtId="0" fontId="29" fillId="0" borderId="14"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0" fillId="0" borderId="15" xfId="0" applyFill="1" applyBorder="1" applyAlignment="1">
      <alignment horizontal="center" vertical="center" wrapText="1"/>
    </xf>
    <xf numFmtId="0" fontId="8" fillId="0" borderId="10" xfId="0" applyFont="1" applyFill="1" applyBorder="1" applyAlignment="1">
      <alignment horizontal="justify" vertical="top"/>
    </xf>
    <xf numFmtId="1" fontId="8" fillId="0" borderId="10" xfId="0" applyNumberFormat="1" applyFont="1" applyBorder="1" applyAlignment="1">
      <alignment horizontal="center" vertical="center"/>
    </xf>
    <xf numFmtId="1" fontId="16" fillId="36" borderId="14" xfId="0" applyNumberFormat="1" applyFont="1" applyFill="1" applyBorder="1" applyAlignment="1">
      <alignment horizontal="center" vertical="center" wrapText="1"/>
    </xf>
    <xf numFmtId="1" fontId="0" fillId="36" borderId="16" xfId="0" applyNumberFormat="1" applyFill="1" applyBorder="1" applyAlignment="1">
      <alignment horizontal="center" vertical="center" wrapText="1"/>
    </xf>
    <xf numFmtId="1" fontId="16" fillId="36" borderId="22" xfId="0" applyNumberFormat="1" applyFont="1" applyFill="1" applyBorder="1" applyAlignment="1">
      <alignment horizontal="center" vertical="center" wrapText="1"/>
    </xf>
    <xf numFmtId="1" fontId="16" fillId="36" borderId="15" xfId="0" applyNumberFormat="1" applyFont="1" applyFill="1" applyBorder="1" applyAlignment="1">
      <alignment horizontal="center" vertical="center" wrapText="1"/>
    </xf>
    <xf numFmtId="0" fontId="16" fillId="38" borderId="20" xfId="0" applyFont="1" applyFill="1" applyBorder="1" applyAlignment="1">
      <alignment horizontal="center" vertical="center" wrapText="1"/>
    </xf>
    <xf numFmtId="1" fontId="0" fillId="36" borderId="21" xfId="0" applyNumberFormat="1" applyFill="1" applyBorder="1" applyAlignment="1">
      <alignment horizontal="center" vertical="center" wrapText="1"/>
    </xf>
    <xf numFmtId="0" fontId="39" fillId="0" borderId="10" xfId="0" applyFont="1" applyFill="1" applyBorder="1" applyAlignment="1">
      <alignment horizontal="center" vertical="top" wrapText="1"/>
    </xf>
    <xf numFmtId="0" fontId="6" fillId="0" borderId="10" xfId="0" applyFont="1" applyFill="1" applyBorder="1" applyAlignment="1">
      <alignment horizontal="left" vertical="top"/>
    </xf>
    <xf numFmtId="0" fontId="20" fillId="0" borderId="10" xfId="0" applyFont="1" applyFill="1" applyBorder="1" applyAlignment="1">
      <alignment horizontal="left" vertical="center"/>
    </xf>
    <xf numFmtId="0" fontId="37" fillId="0" borderId="10" xfId="0" applyFont="1" applyFill="1" applyBorder="1" applyAlignment="1">
      <alignment vertical="center" wrapText="1"/>
    </xf>
    <xf numFmtId="0" fontId="4" fillId="0" borderId="0" xfId="0" applyFont="1" applyFill="1" applyBorder="1" applyAlignment="1">
      <alignment vertical="center"/>
    </xf>
    <xf numFmtId="0" fontId="43" fillId="0" borderId="10" xfId="0" applyFont="1" applyFill="1" applyBorder="1" applyAlignment="1">
      <alignment/>
    </xf>
    <xf numFmtId="1" fontId="45" fillId="0" borderId="10" xfId="0" applyNumberFormat="1" applyFont="1" applyFill="1" applyBorder="1" applyAlignment="1">
      <alignment horizontal="center" vertical="center"/>
    </xf>
    <xf numFmtId="0" fontId="6" fillId="0" borderId="0" xfId="0" applyFont="1" applyFill="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vertical="center"/>
    </xf>
    <xf numFmtId="0" fontId="0" fillId="0" borderId="15" xfId="0" applyFill="1" applyBorder="1" applyAlignment="1">
      <alignment horizontal="center" wrapText="1"/>
    </xf>
    <xf numFmtId="1" fontId="8" fillId="0" borderId="13" xfId="0" applyNumberFormat="1" applyFont="1" applyFill="1" applyBorder="1" applyAlignment="1">
      <alignment horizontal="center" vertical="center"/>
    </xf>
    <xf numFmtId="0" fontId="8" fillId="41"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16" fillId="0" borderId="0" xfId="0" applyFont="1" applyAlignment="1">
      <alignment horizontal="center" vertical="center" wrapText="1"/>
    </xf>
    <xf numFmtId="208" fontId="30" fillId="0" borderId="11" xfId="0" applyNumberFormat="1" applyFont="1" applyBorder="1" applyAlignment="1">
      <alignment horizontal="center" vertical="center"/>
    </xf>
    <xf numFmtId="0" fontId="23" fillId="0" borderId="15"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3" fillId="0" borderId="10" xfId="0" applyFont="1" applyFill="1" applyBorder="1" applyAlignment="1">
      <alignment horizontal="left" vertical="top" wrapText="1" indent="1"/>
    </xf>
    <xf numFmtId="208" fontId="30" fillId="0" borderId="12" xfId="0" applyNumberFormat="1" applyFont="1" applyFill="1" applyBorder="1" applyAlignment="1">
      <alignment horizontal="center" vertical="center"/>
    </xf>
    <xf numFmtId="0" fontId="3" fillId="0" borderId="13" xfId="0" applyFont="1" applyFill="1" applyBorder="1" applyAlignment="1">
      <alignment vertical="center" wrapText="1"/>
    </xf>
    <xf numFmtId="208" fontId="30" fillId="43" borderId="10" xfId="0" applyNumberFormat="1" applyFont="1" applyFill="1" applyBorder="1" applyAlignment="1">
      <alignment horizontal="center" vertical="center"/>
    </xf>
    <xf numFmtId="0" fontId="8" fillId="43" borderId="10" xfId="0" applyFont="1" applyFill="1" applyBorder="1" applyAlignment="1">
      <alignment horizontal="left" vertical="center" wrapText="1"/>
    </xf>
    <xf numFmtId="0" fontId="8" fillId="43" borderId="10" xfId="0" applyFont="1" applyFill="1" applyBorder="1" applyAlignment="1">
      <alignment vertical="center" wrapText="1"/>
    </xf>
    <xf numFmtId="0" fontId="6" fillId="43" borderId="10" xfId="0" applyFont="1" applyFill="1" applyBorder="1" applyAlignment="1">
      <alignment horizontal="center" vertical="center" wrapText="1"/>
    </xf>
    <xf numFmtId="1" fontId="8" fillId="43" borderId="10" xfId="0" applyNumberFormat="1" applyFont="1" applyFill="1" applyBorder="1" applyAlignment="1">
      <alignment horizontal="center" vertical="center"/>
    </xf>
    <xf numFmtId="0" fontId="8" fillId="43" borderId="10" xfId="0" applyFont="1" applyFill="1" applyBorder="1" applyAlignment="1">
      <alignment horizontal="center" vertical="center" wrapText="1"/>
    </xf>
    <xf numFmtId="1" fontId="8" fillId="43" borderId="10" xfId="0" applyNumberFormat="1" applyFont="1" applyFill="1" applyBorder="1" applyAlignment="1">
      <alignment horizontal="center" vertical="center" wrapText="1"/>
    </xf>
    <xf numFmtId="0" fontId="4" fillId="43" borderId="0" xfId="0" applyFont="1" applyFill="1" applyAlignment="1">
      <alignment vertical="center"/>
    </xf>
    <xf numFmtId="0" fontId="35" fillId="43" borderId="10" xfId="0" applyFont="1" applyFill="1" applyBorder="1" applyAlignment="1">
      <alignment horizontal="center" vertical="center" wrapText="1"/>
    </xf>
    <xf numFmtId="0" fontId="31" fillId="43" borderId="10" xfId="0" applyFont="1" applyFill="1" applyBorder="1" applyAlignment="1">
      <alignment horizontal="center" vertical="center"/>
    </xf>
    <xf numFmtId="0" fontId="30" fillId="43" borderId="10" xfId="0" applyFont="1" applyFill="1" applyBorder="1" applyAlignment="1">
      <alignment horizontal="center" vertical="center"/>
    </xf>
    <xf numFmtId="0" fontId="7" fillId="43" borderId="10" xfId="0" applyFont="1" applyFill="1" applyBorder="1" applyAlignment="1">
      <alignment horizontal="center" vertical="center" wrapText="1"/>
    </xf>
    <xf numFmtId="208" fontId="30" fillId="43" borderId="13" xfId="0" applyNumberFormat="1" applyFont="1" applyFill="1" applyBorder="1" applyAlignment="1">
      <alignment horizontal="center" vertical="center"/>
    </xf>
    <xf numFmtId="0" fontId="0" fillId="43" borderId="10" xfId="0" applyFill="1" applyBorder="1" applyAlignment="1">
      <alignment vertical="center"/>
    </xf>
    <xf numFmtId="0" fontId="56" fillId="43" borderId="10" xfId="0" applyFont="1" applyFill="1" applyBorder="1" applyAlignment="1">
      <alignment horizontal="center" vertical="center" wrapText="1"/>
    </xf>
    <xf numFmtId="0" fontId="0" fillId="43" borderId="10" xfId="0" applyFill="1" applyBorder="1" applyAlignment="1">
      <alignment horizontal="center" vertical="center" wrapText="1"/>
    </xf>
    <xf numFmtId="0" fontId="16" fillId="43" borderId="10" xfId="0" applyFont="1" applyFill="1" applyBorder="1" applyAlignment="1">
      <alignment horizontal="center" vertical="center" wrapText="1"/>
    </xf>
    <xf numFmtId="0" fontId="4" fillId="43" borderId="0" xfId="0" applyFont="1" applyFill="1" applyAlignment="1">
      <alignment horizontal="left" vertical="center"/>
    </xf>
    <xf numFmtId="0" fontId="6" fillId="43" borderId="0" xfId="0" applyFont="1" applyFill="1" applyAlignment="1">
      <alignment horizontal="center" vertical="center" wrapText="1"/>
    </xf>
    <xf numFmtId="0" fontId="6" fillId="43" borderId="13" xfId="0" applyFont="1" applyFill="1" applyBorder="1" applyAlignment="1">
      <alignment horizontal="center" vertical="center" wrapText="1"/>
    </xf>
    <xf numFmtId="1" fontId="8" fillId="43" borderId="13" xfId="0" applyNumberFormat="1" applyFont="1" applyFill="1" applyBorder="1" applyAlignment="1">
      <alignment horizontal="center" vertical="center"/>
    </xf>
    <xf numFmtId="0" fontId="8" fillId="43" borderId="13" xfId="0" applyFont="1" applyFill="1" applyBorder="1" applyAlignment="1">
      <alignment horizontal="left" vertical="center" wrapText="1"/>
    </xf>
    <xf numFmtId="0" fontId="11" fillId="43" borderId="10" xfId="0" applyFont="1" applyFill="1" applyBorder="1" applyAlignment="1">
      <alignment horizontal="center" vertical="center" wrapText="1"/>
    </xf>
    <xf numFmtId="2" fontId="4" fillId="43" borderId="10" xfId="0" applyNumberFormat="1" applyFont="1" applyFill="1" applyBorder="1" applyAlignment="1">
      <alignment horizontal="center" vertical="center"/>
    </xf>
    <xf numFmtId="208" fontId="34" fillId="43" borderId="10" xfId="0" applyNumberFormat="1" applyFont="1" applyFill="1" applyBorder="1" applyAlignment="1">
      <alignment horizontal="center" vertical="center"/>
    </xf>
    <xf numFmtId="0" fontId="5" fillId="43" borderId="0" xfId="0" applyFont="1" applyFill="1" applyAlignment="1">
      <alignment vertical="center"/>
    </xf>
    <xf numFmtId="0" fontId="20" fillId="43" borderId="10" xfId="0" applyFont="1" applyFill="1" applyBorder="1" applyAlignment="1">
      <alignment horizontal="left" vertical="center" wrapText="1"/>
    </xf>
    <xf numFmtId="208" fontId="30" fillId="43" borderId="11" xfId="0" applyNumberFormat="1" applyFont="1" applyFill="1" applyBorder="1" applyAlignment="1">
      <alignment horizontal="center" vertical="center"/>
    </xf>
    <xf numFmtId="0" fontId="0" fillId="43" borderId="12" xfId="0" applyFill="1" applyBorder="1" applyAlignment="1">
      <alignment vertical="center" wrapText="1"/>
    </xf>
    <xf numFmtId="1" fontId="0" fillId="43" borderId="10" xfId="0" applyNumberFormat="1" applyFill="1" applyBorder="1" applyAlignment="1">
      <alignment vertical="center" wrapText="1"/>
    </xf>
    <xf numFmtId="0" fontId="0" fillId="43" borderId="10" xfId="0" applyFill="1" applyBorder="1" applyAlignment="1">
      <alignment vertical="center" wrapText="1"/>
    </xf>
    <xf numFmtId="1" fontId="45" fillId="43" borderId="10" xfId="0" applyNumberFormat="1" applyFont="1" applyFill="1" applyBorder="1" applyAlignment="1">
      <alignment horizontal="center" vertical="center"/>
    </xf>
    <xf numFmtId="0" fontId="8" fillId="43" borderId="12" xfId="0" applyFont="1" applyFill="1" applyBorder="1" applyAlignment="1">
      <alignment horizontal="center" vertical="center" wrapText="1"/>
    </xf>
    <xf numFmtId="1" fontId="0" fillId="43" borderId="12" xfId="0" applyNumberFormat="1" applyFill="1" applyBorder="1" applyAlignment="1">
      <alignment vertical="center" wrapText="1"/>
    </xf>
    <xf numFmtId="0" fontId="0" fillId="43" borderId="11" xfId="0" applyFill="1" applyBorder="1" applyAlignment="1">
      <alignment vertical="center" wrapText="1"/>
    </xf>
    <xf numFmtId="0" fontId="14" fillId="43" borderId="10" xfId="0" applyFont="1" applyFill="1" applyBorder="1" applyAlignment="1">
      <alignment horizontal="left" vertical="center" wrapText="1"/>
    </xf>
    <xf numFmtId="0" fontId="6" fillId="43" borderId="10" xfId="0" applyFont="1" applyFill="1" applyBorder="1" applyAlignment="1">
      <alignment horizontal="left" vertical="center" wrapText="1"/>
    </xf>
    <xf numFmtId="0" fontId="3" fillId="43" borderId="10" xfId="0" applyFont="1" applyFill="1" applyBorder="1" applyAlignment="1">
      <alignment horizontal="left" vertical="center" wrapText="1"/>
    </xf>
    <xf numFmtId="0" fontId="8" fillId="43" borderId="10" xfId="0" applyFont="1" applyFill="1" applyBorder="1" applyAlignment="1">
      <alignment horizontal="left" vertical="center"/>
    </xf>
    <xf numFmtId="1" fontId="6" fillId="43" borderId="10" xfId="0" applyNumberFormat="1" applyFont="1" applyFill="1" applyBorder="1" applyAlignment="1">
      <alignment horizontal="center" vertical="center"/>
    </xf>
    <xf numFmtId="0" fontId="20" fillId="43" borderId="10" xfId="0" applyFont="1" applyFill="1" applyBorder="1" applyAlignment="1">
      <alignment horizontal="center" vertical="center" wrapText="1"/>
    </xf>
    <xf numFmtId="0" fontId="36" fillId="43" borderId="10" xfId="0" applyFont="1" applyFill="1" applyBorder="1" applyAlignment="1">
      <alignment horizontal="left" vertical="center"/>
    </xf>
    <xf numFmtId="1" fontId="11" fillId="43" borderId="10" xfId="0" applyNumberFormat="1" applyFont="1" applyFill="1" applyBorder="1" applyAlignment="1">
      <alignment horizontal="center" vertical="center"/>
    </xf>
    <xf numFmtId="0" fontId="36" fillId="43" borderId="10" xfId="0" applyFont="1" applyFill="1" applyBorder="1" applyAlignment="1">
      <alignment horizontal="center" vertical="center" wrapText="1"/>
    </xf>
    <xf numFmtId="0" fontId="3" fillId="43" borderId="10" xfId="0" applyNumberFormat="1" applyFont="1" applyFill="1" applyBorder="1" applyAlignment="1">
      <alignment vertical="center" wrapText="1"/>
    </xf>
    <xf numFmtId="1" fontId="16" fillId="43" borderId="10" xfId="0" applyNumberFormat="1" applyFont="1" applyFill="1" applyBorder="1" applyAlignment="1">
      <alignment horizontal="center" vertical="center" wrapText="1"/>
    </xf>
    <xf numFmtId="0" fontId="16" fillId="43" borderId="10" xfId="0" applyFont="1" applyFill="1" applyBorder="1" applyAlignment="1">
      <alignment horizontal="center" vertical="center" wrapText="1"/>
    </xf>
    <xf numFmtId="0" fontId="3" fillId="43" borderId="10" xfId="0" applyFont="1" applyFill="1" applyBorder="1" applyAlignment="1">
      <alignment vertical="center" wrapText="1"/>
    </xf>
    <xf numFmtId="0" fontId="7" fillId="43" borderId="13" xfId="0" applyFont="1" applyFill="1" applyBorder="1" applyAlignment="1">
      <alignment horizontal="center" vertical="center" wrapText="1"/>
    </xf>
    <xf numFmtId="1" fontId="8" fillId="43" borderId="13" xfId="0" applyNumberFormat="1" applyFont="1" applyFill="1" applyBorder="1" applyAlignment="1">
      <alignment horizontal="center" vertical="center" wrapText="1"/>
    </xf>
    <xf numFmtId="0" fontId="19" fillId="43" borderId="10" xfId="0" applyFont="1" applyFill="1" applyBorder="1" applyAlignment="1">
      <alignment vertical="center" wrapText="1"/>
    </xf>
    <xf numFmtId="0" fontId="25" fillId="43" borderId="10" xfId="0" applyFont="1" applyFill="1" applyBorder="1" applyAlignment="1">
      <alignment horizontal="center" vertical="center" wrapText="1"/>
    </xf>
    <xf numFmtId="0" fontId="18" fillId="43" borderId="10" xfId="0" applyFont="1" applyFill="1" applyBorder="1" applyAlignment="1">
      <alignment vertical="center" wrapText="1"/>
    </xf>
    <xf numFmtId="0" fontId="3" fillId="43" borderId="13" xfId="0" applyFont="1" applyFill="1" applyBorder="1" applyAlignment="1">
      <alignment horizontal="left" vertical="center" wrapText="1"/>
    </xf>
    <xf numFmtId="0" fontId="6" fillId="43" borderId="11" xfId="0" applyFont="1" applyFill="1" applyBorder="1" applyAlignment="1">
      <alignment horizontal="center" vertical="center" wrapText="1"/>
    </xf>
    <xf numFmtId="0" fontId="33" fillId="43" borderId="10" xfId="0" applyFont="1" applyFill="1" applyBorder="1" applyAlignment="1">
      <alignment horizontal="center"/>
    </xf>
    <xf numFmtId="0" fontId="4" fillId="43" borderId="10" xfId="0" applyFont="1" applyFill="1" applyBorder="1" applyAlignment="1">
      <alignment vertical="center"/>
    </xf>
    <xf numFmtId="0" fontId="3" fillId="43" borderId="10" xfId="0" applyNumberFormat="1" applyFont="1" applyFill="1" applyBorder="1" applyAlignment="1">
      <alignment horizontal="left" vertical="top" wrapText="1"/>
    </xf>
    <xf numFmtId="0" fontId="18" fillId="43" borderId="10" xfId="0" applyNumberFormat="1" applyFont="1" applyFill="1" applyBorder="1" applyAlignment="1">
      <alignment vertical="top" wrapText="1"/>
    </xf>
    <xf numFmtId="1" fontId="25" fillId="43" borderId="10" xfId="0" applyNumberFormat="1" applyFont="1" applyFill="1" applyBorder="1" applyAlignment="1">
      <alignment horizontal="center" vertical="center" wrapText="1"/>
    </xf>
    <xf numFmtId="0" fontId="44" fillId="43" borderId="10" xfId="0" applyFont="1" applyFill="1" applyBorder="1" applyAlignment="1">
      <alignment vertical="center"/>
    </xf>
    <xf numFmtId="0" fontId="5" fillId="43" borderId="0" xfId="0" applyFont="1" applyFill="1" applyBorder="1" applyAlignment="1">
      <alignment vertical="center"/>
    </xf>
    <xf numFmtId="0" fontId="33" fillId="43" borderId="10" xfId="67" applyFont="1" applyFill="1" applyBorder="1" applyAlignment="1">
      <alignment horizontal="center" vertical="center"/>
      <protection/>
    </xf>
    <xf numFmtId="0" fontId="33" fillId="43" borderId="10" xfId="0" applyFont="1" applyFill="1" applyBorder="1" applyAlignment="1">
      <alignment horizontal="center" vertical="center"/>
    </xf>
    <xf numFmtId="0" fontId="0" fillId="43" borderId="0" xfId="0" applyFill="1" applyAlignment="1">
      <alignment horizontal="center" vertical="center" wrapText="1"/>
    </xf>
    <xf numFmtId="0" fontId="20" fillId="43" borderId="0" xfId="0" applyFont="1" applyFill="1" applyBorder="1" applyAlignment="1">
      <alignment horizontal="left" vertical="center"/>
    </xf>
    <xf numFmtId="0" fontId="4" fillId="44" borderId="0" xfId="0" applyFont="1" applyFill="1" applyAlignment="1">
      <alignment vertical="center"/>
    </xf>
    <xf numFmtId="0" fontId="3" fillId="43" borderId="11" xfId="0" applyFont="1" applyFill="1" applyBorder="1" applyAlignment="1">
      <alignment horizontal="left" vertical="center" wrapText="1"/>
    </xf>
    <xf numFmtId="2" fontId="8" fillId="43" borderId="0" xfId="0" applyNumberFormat="1" applyFont="1" applyFill="1" applyBorder="1" applyAlignment="1">
      <alignment horizontal="center" vertical="center" wrapText="1"/>
    </xf>
    <xf numFmtId="0" fontId="20" fillId="43" borderId="0" xfId="0" applyFont="1" applyFill="1" applyBorder="1" applyAlignment="1">
      <alignment horizontal="left" vertical="center" wrapText="1"/>
    </xf>
    <xf numFmtId="0" fontId="33" fillId="43" borderId="13" xfId="67" applyFont="1" applyFill="1" applyBorder="1" applyAlignment="1">
      <alignment horizontal="center" vertical="center"/>
      <protection/>
    </xf>
    <xf numFmtId="0" fontId="33" fillId="43" borderId="13" xfId="0" applyFont="1" applyFill="1" applyBorder="1" applyAlignment="1">
      <alignment horizontal="center" vertical="center"/>
    </xf>
    <xf numFmtId="0" fontId="3" fillId="43" borderId="13" xfId="0" applyFont="1" applyFill="1" applyBorder="1" applyAlignment="1">
      <alignment vertical="center" wrapText="1"/>
    </xf>
    <xf numFmtId="0" fontId="4" fillId="43" borderId="13" xfId="0" applyFont="1" applyFill="1" applyBorder="1" applyAlignment="1">
      <alignment horizontal="left" vertical="center"/>
    </xf>
    <xf numFmtId="0" fontId="4" fillId="43" borderId="10" xfId="0" applyFont="1" applyFill="1" applyBorder="1" applyAlignment="1">
      <alignment horizontal="left" vertical="center"/>
    </xf>
    <xf numFmtId="2" fontId="4" fillId="43" borderId="0" xfId="0" applyNumberFormat="1" applyFont="1" applyFill="1" applyBorder="1" applyAlignment="1">
      <alignment horizontal="center" vertical="center"/>
    </xf>
    <xf numFmtId="0" fontId="4" fillId="43" borderId="0" xfId="0" applyFont="1" applyFill="1" applyBorder="1" applyAlignment="1">
      <alignment horizontal="left" vertical="center"/>
    </xf>
    <xf numFmtId="0" fontId="33" fillId="43" borderId="11" xfId="67" applyFont="1" applyFill="1" applyBorder="1" applyAlignment="1">
      <alignment horizontal="center" vertical="center"/>
      <protection/>
    </xf>
    <xf numFmtId="0" fontId="3" fillId="43" borderId="13" xfId="0" applyFont="1" applyFill="1" applyBorder="1" applyAlignment="1">
      <alignment horizontal="center" vertical="center" wrapText="1"/>
    </xf>
    <xf numFmtId="0" fontId="16" fillId="43" borderId="0" xfId="0" applyFont="1" applyFill="1" applyBorder="1" applyAlignment="1">
      <alignment horizontal="center" vertical="center" wrapText="1"/>
    </xf>
    <xf numFmtId="0" fontId="6" fillId="43" borderId="0" xfId="0" applyFont="1" applyFill="1" applyAlignment="1">
      <alignment vertical="center"/>
    </xf>
    <xf numFmtId="0" fontId="3" fillId="43" borderId="10" xfId="0" applyNumberFormat="1" applyFont="1" applyFill="1" applyBorder="1" applyAlignment="1">
      <alignment horizontal="left" vertical="center" wrapText="1"/>
    </xf>
    <xf numFmtId="2" fontId="8" fillId="43" borderId="0" xfId="0" applyNumberFormat="1" applyFont="1" applyFill="1" applyBorder="1" applyAlignment="1">
      <alignment horizontal="center" vertical="center"/>
    </xf>
    <xf numFmtId="0" fontId="3" fillId="43" borderId="10" xfId="0" applyFont="1" applyFill="1" applyBorder="1" applyAlignment="1">
      <alignment vertical="top" wrapText="1"/>
    </xf>
    <xf numFmtId="0" fontId="6" fillId="43" borderId="0" xfId="0" applyFont="1" applyFill="1" applyAlignment="1">
      <alignment vertical="top"/>
    </xf>
    <xf numFmtId="0" fontId="5" fillId="43" borderId="11" xfId="0" applyFont="1" applyFill="1" applyBorder="1" applyAlignment="1">
      <alignment vertical="center"/>
    </xf>
    <xf numFmtId="0" fontId="14" fillId="43" borderId="0" xfId="0" applyFont="1" applyFill="1" applyBorder="1" applyAlignment="1">
      <alignment horizontal="center" vertical="center"/>
    </xf>
    <xf numFmtId="0" fontId="33" fillId="43" borderId="14" xfId="67" applyFont="1" applyFill="1" applyBorder="1" applyAlignment="1">
      <alignment horizontal="center" vertical="center"/>
      <protection/>
    </xf>
    <xf numFmtId="0" fontId="33" fillId="43" borderId="14" xfId="0" applyFont="1" applyFill="1" applyBorder="1" applyAlignment="1">
      <alignment horizontal="center" vertical="center"/>
    </xf>
    <xf numFmtId="0" fontId="12" fillId="43" borderId="10" xfId="0" applyFont="1" applyFill="1" applyBorder="1" applyAlignment="1">
      <alignment horizontal="center" vertical="center" wrapText="1"/>
    </xf>
    <xf numFmtId="0" fontId="3" fillId="43" borderId="10" xfId="0" applyFont="1" applyFill="1" applyBorder="1" applyAlignment="1">
      <alignment horizontal="left" vertical="top" wrapText="1" indent="1"/>
    </xf>
    <xf numFmtId="0" fontId="3" fillId="43" borderId="11" xfId="0" applyFont="1" applyFill="1" applyBorder="1" applyAlignment="1">
      <alignment vertical="top" wrapText="1"/>
    </xf>
    <xf numFmtId="0" fontId="3" fillId="43" borderId="11" xfId="0" applyFont="1" applyFill="1" applyBorder="1" applyAlignment="1">
      <alignment horizontal="center" vertical="center" wrapText="1"/>
    </xf>
    <xf numFmtId="0" fontId="14" fillId="43" borderId="0" xfId="0" applyFont="1" applyFill="1" applyBorder="1" applyAlignment="1">
      <alignment vertical="center"/>
    </xf>
    <xf numFmtId="0" fontId="14" fillId="43" borderId="0" xfId="0" applyFont="1" applyFill="1" applyAlignment="1">
      <alignment vertical="center"/>
    </xf>
    <xf numFmtId="0" fontId="42" fillId="43" borderId="12" xfId="0" applyFont="1" applyFill="1" applyBorder="1" applyAlignment="1">
      <alignment horizontal="center" vertical="center" wrapText="1"/>
    </xf>
    <xf numFmtId="0" fontId="3" fillId="43" borderId="10" xfId="0" applyFont="1" applyFill="1" applyBorder="1" applyAlignment="1">
      <alignment horizontal="left" vertical="top" wrapText="1"/>
    </xf>
    <xf numFmtId="0" fontId="3" fillId="43" borderId="12" xfId="0" applyFont="1" applyFill="1" applyBorder="1" applyAlignment="1">
      <alignment horizontal="center" vertical="center" wrapText="1"/>
    </xf>
    <xf numFmtId="0" fontId="33" fillId="43" borderId="11" xfId="0" applyFont="1" applyFill="1" applyBorder="1" applyAlignment="1">
      <alignment horizontal="center" vertical="center"/>
    </xf>
    <xf numFmtId="0" fontId="7" fillId="43" borderId="13" xfId="0" applyFont="1" applyFill="1" applyBorder="1" applyAlignment="1">
      <alignment horizontal="center" wrapText="1"/>
    </xf>
    <xf numFmtId="2" fontId="8" fillId="43" borderId="10" xfId="0" applyNumberFormat="1" applyFont="1" applyFill="1" applyBorder="1" applyAlignment="1">
      <alignment horizontal="center" vertical="center" wrapText="1"/>
    </xf>
    <xf numFmtId="0" fontId="28" fillId="43" borderId="10" xfId="0" applyFont="1" applyFill="1" applyBorder="1" applyAlignment="1">
      <alignment vertical="center" wrapText="1"/>
    </xf>
    <xf numFmtId="0" fontId="14" fillId="43" borderId="0" xfId="0" applyFont="1" applyFill="1" applyBorder="1" applyAlignment="1">
      <alignment vertical="top"/>
    </xf>
    <xf numFmtId="0" fontId="14" fillId="43" borderId="0" xfId="0" applyFont="1" applyFill="1" applyAlignment="1">
      <alignment vertical="top"/>
    </xf>
    <xf numFmtId="208" fontId="31" fillId="43" borderId="13" xfId="0" applyNumberFormat="1" applyFont="1" applyFill="1" applyBorder="1" applyAlignment="1">
      <alignment horizontal="center" vertical="center"/>
    </xf>
    <xf numFmtId="208" fontId="31" fillId="43" borderId="10" xfId="0" applyNumberFormat="1" applyFont="1" applyFill="1" applyBorder="1" applyAlignment="1">
      <alignment horizontal="center" vertical="center"/>
    </xf>
    <xf numFmtId="0" fontId="8" fillId="43" borderId="15" xfId="0" applyFont="1" applyFill="1" applyBorder="1" applyAlignment="1">
      <alignment horizontal="left" vertical="center" wrapText="1"/>
    </xf>
    <xf numFmtId="0" fontId="0" fillId="43" borderId="15" xfId="0" applyFill="1" applyBorder="1" applyAlignment="1">
      <alignment horizontal="center" wrapText="1"/>
    </xf>
    <xf numFmtId="1" fontId="25" fillId="43" borderId="16" xfId="0" applyNumberFormat="1" applyFont="1" applyFill="1" applyBorder="1" applyAlignment="1">
      <alignment horizontal="center" vertical="center" wrapText="1"/>
    </xf>
    <xf numFmtId="0" fontId="8" fillId="43" borderId="16" xfId="0" applyFont="1" applyFill="1" applyBorder="1" applyAlignment="1">
      <alignment horizontal="left" vertical="center" wrapText="1"/>
    </xf>
    <xf numFmtId="0" fontId="8" fillId="43" borderId="17" xfId="0" applyFont="1" applyFill="1" applyBorder="1" applyAlignment="1">
      <alignment horizontal="left" vertical="center" wrapText="1"/>
    </xf>
    <xf numFmtId="1" fontId="25" fillId="43" borderId="13" xfId="0" applyNumberFormat="1" applyFont="1" applyFill="1" applyBorder="1" applyAlignment="1">
      <alignment horizontal="center" vertical="center" wrapText="1"/>
    </xf>
    <xf numFmtId="9" fontId="7" fillId="43" borderId="10" xfId="81" applyFont="1" applyFill="1" applyBorder="1" applyAlignment="1">
      <alignment horizontal="center" vertical="center" wrapText="1"/>
    </xf>
    <xf numFmtId="0" fontId="14" fillId="0" borderId="10" xfId="0" applyFont="1" applyFill="1" applyBorder="1" applyAlignment="1">
      <alignment horizontal="center" vertical="center"/>
    </xf>
    <xf numFmtId="0" fontId="6" fillId="0" borderId="0" xfId="0" applyFont="1" applyFill="1" applyAlignment="1">
      <alignment vertical="top"/>
    </xf>
    <xf numFmtId="0" fontId="3" fillId="0" borderId="10" xfId="0" applyNumberFormat="1" applyFont="1" applyFill="1" applyBorder="1" applyAlignment="1">
      <alignment horizontal="left" vertical="center" wrapText="1"/>
    </xf>
    <xf numFmtId="1" fontId="12" fillId="0" borderId="10" xfId="0" applyNumberFormat="1" applyFont="1" applyFill="1" applyBorder="1" applyAlignment="1">
      <alignment horizontal="center" vertical="center" wrapText="1"/>
    </xf>
    <xf numFmtId="1" fontId="7" fillId="0" borderId="10" xfId="0" applyNumberFormat="1" applyFont="1" applyFill="1" applyBorder="1" applyAlignment="1">
      <alignment horizontal="center" vertical="center" wrapText="1"/>
    </xf>
    <xf numFmtId="0" fontId="3" fillId="45" borderId="10" xfId="0" applyFont="1" applyFill="1" applyBorder="1" applyAlignment="1">
      <alignment horizontal="center" vertical="center" wrapText="1"/>
    </xf>
    <xf numFmtId="0" fontId="58" fillId="0" borderId="0" xfId="0" applyFont="1" applyBorder="1" applyAlignment="1">
      <alignment horizontal="left" vertical="center" wrapText="1"/>
    </xf>
    <xf numFmtId="0" fontId="4" fillId="46" borderId="0" xfId="0" applyFont="1" applyFill="1" applyAlignment="1">
      <alignment vertical="center"/>
    </xf>
    <xf numFmtId="0" fontId="5" fillId="46" borderId="0" xfId="0" applyFont="1" applyFill="1" applyAlignment="1">
      <alignment vertical="center"/>
    </xf>
    <xf numFmtId="0" fontId="16" fillId="46" borderId="10" xfId="0" applyFont="1" applyFill="1" applyBorder="1" applyAlignment="1">
      <alignment horizontal="center" vertical="center" wrapText="1"/>
    </xf>
    <xf numFmtId="0" fontId="3" fillId="47" borderId="10" xfId="0" applyFont="1" applyFill="1" applyBorder="1" applyAlignment="1">
      <alignment horizontal="center" vertical="center" wrapText="1"/>
    </xf>
    <xf numFmtId="0" fontId="16" fillId="46" borderId="10" xfId="0" applyFont="1" applyFill="1" applyBorder="1" applyAlignment="1">
      <alignment vertical="center" wrapText="1"/>
    </xf>
    <xf numFmtId="1" fontId="16" fillId="46" borderId="10" xfId="0" applyNumberFormat="1" applyFont="1" applyFill="1" applyBorder="1" applyAlignment="1">
      <alignment horizontal="center" vertical="center" wrapText="1"/>
    </xf>
    <xf numFmtId="0" fontId="16" fillId="46" borderId="10" xfId="0" applyFont="1" applyFill="1" applyBorder="1" applyAlignment="1">
      <alignment horizontal="center" vertical="center" wrapText="1"/>
    </xf>
    <xf numFmtId="1" fontId="16" fillId="46" borderId="10" xfId="0" applyNumberFormat="1" applyFont="1" applyFill="1" applyBorder="1" applyAlignment="1">
      <alignment horizontal="center" vertical="center" wrapText="1"/>
    </xf>
    <xf numFmtId="1" fontId="0" fillId="33" borderId="10" xfId="0" applyNumberFormat="1" applyFill="1" applyBorder="1" applyAlignment="1">
      <alignment vertical="center"/>
    </xf>
    <xf numFmtId="0" fontId="16" fillId="46" borderId="10" xfId="0" applyFont="1" applyFill="1" applyBorder="1" applyAlignment="1">
      <alignment horizontal="left" vertical="center" wrapText="1"/>
    </xf>
    <xf numFmtId="0" fontId="20" fillId="33" borderId="10" xfId="0" applyFont="1" applyFill="1" applyBorder="1" applyAlignment="1">
      <alignment vertical="center" wrapText="1"/>
    </xf>
    <xf numFmtId="1" fontId="0" fillId="33" borderId="10" xfId="0" applyNumberFormat="1" applyFill="1" applyBorder="1" applyAlignment="1">
      <alignment vertical="center" wrapText="1"/>
    </xf>
    <xf numFmtId="0" fontId="48" fillId="46" borderId="10" xfId="0" applyFont="1" applyFill="1" applyBorder="1" applyAlignment="1">
      <alignment horizontal="center" vertical="top" wrapText="1"/>
    </xf>
    <xf numFmtId="0" fontId="8" fillId="0" borderId="10" xfId="0" applyFont="1" applyBorder="1" applyAlignment="1">
      <alignment horizontal="left" vertical="center" wrapText="1"/>
    </xf>
    <xf numFmtId="0" fontId="4" fillId="0" borderId="0" xfId="0" applyFont="1" applyAlignment="1">
      <alignment vertical="center"/>
    </xf>
    <xf numFmtId="0" fontId="3" fillId="0" borderId="10" xfId="0" applyFont="1" applyBorder="1" applyAlignment="1">
      <alignment horizontal="left" vertical="center" wrapText="1"/>
    </xf>
    <xf numFmtId="0" fontId="14" fillId="35" borderId="0" xfId="0" applyFont="1" applyFill="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14" fillId="0" borderId="0" xfId="0" applyFont="1" applyAlignment="1">
      <alignment vertical="center"/>
    </xf>
    <xf numFmtId="0" fontId="4" fillId="0" borderId="0" xfId="0" applyFont="1" applyAlignment="1">
      <alignment horizontal="left" vertical="center"/>
    </xf>
    <xf numFmtId="0" fontId="5" fillId="0" borderId="0" xfId="0" applyFont="1" applyAlignment="1">
      <alignment vertical="center"/>
    </xf>
    <xf numFmtId="0" fontId="5" fillId="0" borderId="10" xfId="0" applyFont="1" applyBorder="1" applyAlignment="1">
      <alignment vertical="center"/>
    </xf>
    <xf numFmtId="0" fontId="9" fillId="0" borderId="0" xfId="0" applyFont="1" applyAlignment="1">
      <alignment vertical="center"/>
    </xf>
    <xf numFmtId="0" fontId="6" fillId="0" borderId="0" xfId="0" applyFont="1" applyAlignment="1">
      <alignment vertical="top"/>
    </xf>
    <xf numFmtId="0" fontId="14" fillId="0" borderId="0" xfId="0" applyFont="1" applyAlignment="1">
      <alignment vertical="top"/>
    </xf>
    <xf numFmtId="1" fontId="19" fillId="0" borderId="10" xfId="0" applyNumberFormat="1" applyFont="1" applyBorder="1" applyAlignment="1">
      <alignment horizontal="center" vertical="center" wrapText="1"/>
    </xf>
    <xf numFmtId="0" fontId="8" fillId="0" borderId="10" xfId="0" applyFont="1" applyFill="1" applyBorder="1" applyAlignment="1">
      <alignment horizontal="left" vertical="top" wrapText="1" indent="1"/>
    </xf>
    <xf numFmtId="1" fontId="12" fillId="0" borderId="10" xfId="0" applyNumberFormat="1" applyFont="1" applyBorder="1" applyAlignment="1">
      <alignment horizontal="center" vertical="center" wrapText="1"/>
    </xf>
    <xf numFmtId="0" fontId="6" fillId="0" borderId="0" xfId="0" applyFont="1" applyFill="1" applyBorder="1" applyAlignment="1">
      <alignment/>
    </xf>
    <xf numFmtId="0" fontId="7" fillId="0" borderId="0" xfId="0" applyFont="1" applyFill="1" applyBorder="1" applyAlignment="1">
      <alignment/>
    </xf>
    <xf numFmtId="0" fontId="6" fillId="0" borderId="0" xfId="0" applyFont="1" applyBorder="1" applyAlignment="1">
      <alignment horizontal="left" vertical="center" wrapText="1"/>
    </xf>
    <xf numFmtId="0" fontId="64" fillId="46" borderId="10" xfId="0" applyFont="1" applyFill="1" applyBorder="1" applyAlignment="1">
      <alignment vertical="center" wrapText="1"/>
    </xf>
    <xf numFmtId="0" fontId="6" fillId="33" borderId="10" xfId="0" applyFont="1" applyFill="1" applyBorder="1" applyAlignment="1">
      <alignment horizontal="left" vertical="center" wrapText="1"/>
    </xf>
    <xf numFmtId="0" fontId="64" fillId="46" borderId="10" xfId="0" applyFont="1" applyFill="1" applyBorder="1" applyAlignment="1">
      <alignment horizontal="center" vertical="center" wrapText="1"/>
    </xf>
    <xf numFmtId="0" fontId="39" fillId="0" borderId="10" xfId="0" applyFont="1" applyFill="1" applyBorder="1" applyAlignment="1">
      <alignment vertical="center"/>
    </xf>
    <xf numFmtId="0" fontId="39" fillId="33" borderId="10" xfId="0" applyFont="1" applyFill="1" applyBorder="1" applyAlignment="1">
      <alignment vertical="center"/>
    </xf>
    <xf numFmtId="0" fontId="64" fillId="0"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left" vertical="center" wrapText="1"/>
    </xf>
    <xf numFmtId="187" fontId="6" fillId="0" borderId="10" xfId="91" applyFont="1" applyFill="1" applyBorder="1" applyAlignment="1">
      <alignment horizontal="left" vertical="center" wrapText="1"/>
    </xf>
    <xf numFmtId="0" fontId="6" fillId="0" borderId="10" xfId="0" applyFont="1" applyFill="1" applyBorder="1" applyAlignment="1">
      <alignment vertical="center" wrapText="1"/>
    </xf>
    <xf numFmtId="0" fontId="65" fillId="0" borderId="10" xfId="0" applyFont="1" applyFill="1" applyBorder="1" applyAlignment="1">
      <alignment horizontal="center" vertical="center" wrapText="1"/>
    </xf>
    <xf numFmtId="0" fontId="64" fillId="46" borderId="10" xfId="0" applyFont="1" applyFill="1" applyBorder="1" applyAlignment="1">
      <alignment horizontal="left" vertical="center" wrapText="1"/>
    </xf>
    <xf numFmtId="0" fontId="39" fillId="0" borderId="10" xfId="0" applyFont="1" applyFill="1" applyBorder="1" applyAlignment="1">
      <alignment vertical="center" wrapText="1"/>
    </xf>
    <xf numFmtId="0" fontId="6" fillId="40" borderId="10" xfId="0" applyFont="1" applyFill="1" applyBorder="1" applyAlignment="1">
      <alignment horizontal="center" vertical="center" wrapText="1"/>
    </xf>
    <xf numFmtId="0" fontId="65" fillId="33" borderId="10" xfId="0" applyFont="1" applyFill="1" applyBorder="1" applyAlignment="1">
      <alignment horizontal="left" vertical="center"/>
    </xf>
    <xf numFmtId="0" fontId="127" fillId="33" borderId="10" xfId="0"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6" fillId="42" borderId="10" xfId="0" applyFont="1" applyFill="1" applyBorder="1" applyAlignment="1">
      <alignment horizontal="left" vertical="center" wrapText="1"/>
    </xf>
    <xf numFmtId="0" fontId="7" fillId="45" borderId="10" xfId="0" applyFont="1" applyFill="1" applyBorder="1" applyAlignment="1">
      <alignment horizontal="center" vertical="center" wrapText="1"/>
    </xf>
    <xf numFmtId="0" fontId="67" fillId="0" borderId="10" xfId="0" applyFont="1" applyBorder="1" applyAlignment="1">
      <alignment vertical="center"/>
    </xf>
    <xf numFmtId="0" fontId="16" fillId="48" borderId="10" xfId="0" applyFont="1" applyFill="1" applyBorder="1" applyAlignment="1">
      <alignment horizontal="center" vertical="center" wrapText="1"/>
    </xf>
    <xf numFmtId="1" fontId="16" fillId="48" borderId="10" xfId="0" applyNumberFormat="1" applyFont="1" applyFill="1" applyBorder="1" applyAlignment="1">
      <alignment horizontal="center" vertical="center" wrapText="1"/>
    </xf>
    <xf numFmtId="0" fontId="64" fillId="48" borderId="10" xfId="0" applyFont="1" applyFill="1" applyBorder="1" applyAlignment="1">
      <alignment horizontal="center" vertical="center" wrapText="1"/>
    </xf>
    <xf numFmtId="1" fontId="0" fillId="39" borderId="10" xfId="0" applyNumberFormat="1" applyFill="1" applyBorder="1" applyAlignment="1">
      <alignment/>
    </xf>
    <xf numFmtId="0" fontId="39" fillId="39" borderId="10" xfId="0" applyFont="1" applyFill="1" applyBorder="1" applyAlignment="1">
      <alignment/>
    </xf>
    <xf numFmtId="1" fontId="57" fillId="48" borderId="10" xfId="0" applyNumberFormat="1" applyFont="1" applyFill="1" applyBorder="1" applyAlignment="1">
      <alignment horizontal="center" vertical="center" wrapText="1"/>
    </xf>
    <xf numFmtId="0" fontId="24" fillId="0" borderId="10" xfId="0" applyFont="1" applyFill="1" applyBorder="1" applyAlignment="1">
      <alignment vertical="center" wrapText="1"/>
    </xf>
    <xf numFmtId="1" fontId="27" fillId="49" borderId="10" xfId="0" applyNumberFormat="1" applyFont="1" applyFill="1" applyBorder="1" applyAlignment="1">
      <alignment horizontal="center" vertical="center" wrapText="1"/>
    </xf>
    <xf numFmtId="0" fontId="27" fillId="49" borderId="10" xfId="0" applyFont="1" applyFill="1" applyBorder="1" applyAlignment="1">
      <alignment horizontal="center" vertical="center" wrapText="1"/>
    </xf>
    <xf numFmtId="0" fontId="4" fillId="0" borderId="0" xfId="0" applyFont="1" applyBorder="1" applyAlignment="1">
      <alignment horizontal="left" vertical="center" wrapText="1"/>
    </xf>
    <xf numFmtId="0" fontId="4" fillId="33"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5" fillId="33" borderId="10"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9" fillId="0" borderId="10" xfId="0" applyFont="1" applyFill="1" applyBorder="1" applyAlignment="1">
      <alignment/>
    </xf>
    <xf numFmtId="0" fontId="0" fillId="0" borderId="10" xfId="0" applyFont="1" applyFill="1" applyBorder="1" applyAlignment="1">
      <alignment horizontal="center" vertical="center" wrapText="1" readingOrder="1"/>
    </xf>
    <xf numFmtId="0" fontId="0" fillId="0" borderId="10" xfId="0" applyFont="1" applyBorder="1" applyAlignment="1">
      <alignment horizontal="center" wrapText="1"/>
    </xf>
    <xf numFmtId="0" fontId="4" fillId="0" borderId="10" xfId="0" applyFont="1" applyFill="1" applyBorder="1" applyAlignment="1">
      <alignment vertical="center" wrapText="1"/>
    </xf>
    <xf numFmtId="0" fontId="68"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0" fontId="70" fillId="33" borderId="10" xfId="0" applyFont="1" applyFill="1" applyBorder="1" applyAlignment="1">
      <alignment horizontal="center" vertical="center" wrapText="1"/>
    </xf>
    <xf numFmtId="0" fontId="0" fillId="0" borderId="10" xfId="0" applyFont="1" applyFill="1" applyBorder="1" applyAlignment="1">
      <alignment vertical="center" wrapText="1"/>
    </xf>
    <xf numFmtId="1" fontId="4" fillId="0" borderId="10" xfId="0" applyNumberFormat="1" applyFont="1" applyFill="1" applyBorder="1" applyAlignment="1">
      <alignment horizontal="center" vertical="center"/>
    </xf>
    <xf numFmtId="0" fontId="0" fillId="0" borderId="10" xfId="0" applyFont="1" applyFill="1" applyBorder="1" applyAlignment="1">
      <alignment horizontal="center" wrapText="1"/>
    </xf>
    <xf numFmtId="0" fontId="0" fillId="33" borderId="10" xfId="0" applyFont="1" applyFill="1" applyBorder="1" applyAlignment="1">
      <alignment vertical="center" wrapText="1"/>
    </xf>
    <xf numFmtId="0" fontId="68" fillId="42" borderId="10" xfId="0" applyFont="1" applyFill="1" applyBorder="1" applyAlignment="1">
      <alignment horizontal="center" vertical="center" wrapText="1"/>
    </xf>
    <xf numFmtId="0" fontId="4" fillId="0" borderId="0" xfId="0" applyFont="1" applyFill="1" applyAlignment="1">
      <alignment vertical="center" wrapText="1"/>
    </xf>
    <xf numFmtId="0" fontId="71" fillId="46" borderId="10" xfId="0" applyFont="1" applyFill="1" applyBorder="1" applyAlignment="1">
      <alignment vertical="center" wrapText="1"/>
    </xf>
    <xf numFmtId="0" fontId="71" fillId="46" borderId="10" xfId="0" applyFont="1" applyFill="1" applyBorder="1" applyAlignment="1">
      <alignment horizontal="center" vertical="center" wrapText="1"/>
    </xf>
    <xf numFmtId="0" fontId="71" fillId="0" borderId="10" xfId="0" applyFont="1" applyFill="1" applyBorder="1" applyAlignment="1">
      <alignment horizontal="center" vertical="center" wrapText="1"/>
    </xf>
    <xf numFmtId="0" fontId="4" fillId="0" borderId="10" xfId="0" applyFont="1" applyFill="1" applyBorder="1" applyAlignment="1">
      <alignment horizontal="center" vertical="top" wrapText="1" readingOrder="1"/>
    </xf>
    <xf numFmtId="0" fontId="4" fillId="0" borderId="10" xfId="0" applyFont="1" applyFill="1" applyBorder="1" applyAlignment="1">
      <alignment horizontal="center" vertical="center" wrapText="1" readingOrder="1"/>
    </xf>
    <xf numFmtId="0" fontId="70" fillId="34" borderId="10" xfId="0" applyFont="1" applyFill="1" applyBorder="1" applyAlignment="1">
      <alignment horizontal="center" vertical="center" wrapText="1"/>
    </xf>
    <xf numFmtId="0" fontId="4" fillId="0" borderId="10" xfId="0" applyFont="1" applyFill="1" applyBorder="1" applyAlignment="1">
      <alignment horizontal="center" wrapText="1"/>
    </xf>
    <xf numFmtId="0" fontId="5" fillId="40" borderId="10" xfId="0" applyFont="1" applyFill="1" applyBorder="1" applyAlignment="1">
      <alignment horizontal="center" vertical="center" wrapText="1"/>
    </xf>
    <xf numFmtId="1" fontId="71" fillId="46" borderId="10" xfId="0" applyNumberFormat="1" applyFont="1" applyFill="1" applyBorder="1" applyAlignment="1">
      <alignment horizontal="center" vertical="center" wrapText="1"/>
    </xf>
    <xf numFmtId="0" fontId="128" fillId="33" borderId="10" xfId="0" applyFont="1" applyFill="1" applyBorder="1" applyAlignment="1">
      <alignment horizontal="center" vertical="center" wrapText="1"/>
    </xf>
    <xf numFmtId="0" fontId="71" fillId="48" borderId="10" xfId="0" applyFont="1" applyFill="1" applyBorder="1" applyAlignment="1">
      <alignment horizontal="center" vertical="center" wrapText="1"/>
    </xf>
    <xf numFmtId="0" fontId="4" fillId="45" borderId="10" xfId="0" applyFont="1" applyFill="1" applyBorder="1" applyAlignment="1">
      <alignment horizontal="center" vertical="center" wrapText="1"/>
    </xf>
    <xf numFmtId="0" fontId="19" fillId="0" borderId="10" xfId="0" applyFont="1" applyFill="1" applyBorder="1" applyAlignment="1">
      <alignment horizontal="center" vertical="center" wrapText="1"/>
    </xf>
    <xf numFmtId="2" fontId="19"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top" wrapText="1"/>
    </xf>
    <xf numFmtId="1" fontId="4" fillId="0" borderId="0" xfId="0" applyNumberFormat="1" applyFont="1" applyFill="1" applyAlignment="1">
      <alignment vertical="center"/>
    </xf>
    <xf numFmtId="0" fontId="7" fillId="0" borderId="0" xfId="0" applyFont="1" applyFill="1" applyBorder="1" applyAlignment="1">
      <alignment horizontal="center"/>
    </xf>
    <xf numFmtId="0" fontId="72" fillId="0" borderId="10" xfId="0" applyFont="1" applyFill="1" applyBorder="1" applyAlignment="1">
      <alignment horizontal="center" vertical="center" wrapText="1"/>
    </xf>
    <xf numFmtId="0" fontId="8" fillId="0" borderId="11" xfId="0" applyFont="1" applyFill="1" applyBorder="1" applyAlignment="1">
      <alignment vertical="top" wrapText="1"/>
    </xf>
    <xf numFmtId="0" fontId="27"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readingOrder="1"/>
    </xf>
    <xf numFmtId="1" fontId="25" fillId="0" borderId="10" xfId="0" applyNumberFormat="1" applyFont="1" applyFill="1" applyBorder="1" applyAlignment="1">
      <alignment horizontal="center" vertical="center" wrapText="1"/>
    </xf>
    <xf numFmtId="0" fontId="69" fillId="0" borderId="10" xfId="0" applyFont="1" applyFill="1" applyBorder="1" applyAlignment="1">
      <alignment/>
    </xf>
    <xf numFmtId="0" fontId="74" fillId="0" borderId="10" xfId="0" applyFont="1" applyFill="1" applyBorder="1" applyAlignment="1">
      <alignment horizontal="center" vertical="center" wrapText="1"/>
    </xf>
    <xf numFmtId="0" fontId="129" fillId="0" borderId="10" xfId="0" applyFont="1" applyFill="1" applyBorder="1" applyAlignment="1">
      <alignment vertical="center" wrapText="1"/>
    </xf>
    <xf numFmtId="0" fontId="8" fillId="0" borderId="13" xfId="0" applyFont="1" applyFill="1" applyBorder="1" applyAlignment="1">
      <alignment vertical="center" wrapText="1"/>
    </xf>
    <xf numFmtId="0" fontId="19" fillId="0" borderId="10" xfId="0" applyFont="1" applyFill="1" applyBorder="1" applyAlignment="1">
      <alignment vertical="center" wrapText="1"/>
    </xf>
    <xf numFmtId="0" fontId="66" fillId="0" borderId="10" xfId="0" applyFont="1" applyFill="1" applyBorder="1" applyAlignment="1">
      <alignment horizontal="center" vertical="center" wrapText="1"/>
    </xf>
    <xf numFmtId="0" fontId="18" fillId="0" borderId="10" xfId="0" applyFont="1" applyFill="1" applyBorder="1" applyAlignment="1">
      <alignment vertical="center" wrapText="1"/>
    </xf>
    <xf numFmtId="0" fontId="18" fillId="0" borderId="10" xfId="0" applyFont="1" applyFill="1" applyBorder="1" applyAlignment="1">
      <alignment vertical="top" wrapText="1"/>
    </xf>
    <xf numFmtId="0" fontId="4" fillId="0" borderId="10" xfId="0" applyFont="1" applyFill="1" applyBorder="1" applyAlignment="1">
      <alignment horizontal="center" wrapText="1" readingOrder="1"/>
    </xf>
    <xf numFmtId="0" fontId="4" fillId="0" borderId="10" xfId="0" applyFont="1" applyFill="1" applyBorder="1" applyAlignment="1">
      <alignment vertical="top"/>
    </xf>
    <xf numFmtId="0" fontId="28" fillId="0" borderId="10" xfId="0" applyFont="1" applyFill="1" applyBorder="1" applyAlignment="1">
      <alignment vertical="center" wrapText="1"/>
    </xf>
    <xf numFmtId="2" fontId="6" fillId="0" borderId="10" xfId="0" applyNumberFormat="1" applyFont="1" applyFill="1" applyBorder="1" applyAlignment="1">
      <alignment horizontal="center" vertical="center" wrapText="1"/>
    </xf>
    <xf numFmtId="0" fontId="6" fillId="0" borderId="10" xfId="0" applyFont="1" applyFill="1" applyBorder="1" applyAlignment="1">
      <alignment vertical="center"/>
    </xf>
    <xf numFmtId="2" fontId="6" fillId="0" borderId="10" xfId="0" applyNumberFormat="1" applyFont="1" applyFill="1" applyBorder="1" applyAlignment="1">
      <alignment horizontal="center" vertical="center"/>
    </xf>
    <xf numFmtId="0" fontId="27" fillId="0" borderId="10" xfId="0" applyFont="1" applyFill="1" applyBorder="1" applyAlignment="1">
      <alignment horizontal="left" vertical="center"/>
    </xf>
    <xf numFmtId="0" fontId="14" fillId="0" borderId="10" xfId="0" applyFont="1" applyFill="1" applyBorder="1" applyAlignment="1">
      <alignment horizontal="left" vertical="center"/>
    </xf>
    <xf numFmtId="2" fontId="6" fillId="0" borderId="10" xfId="0" applyNumberFormat="1" applyFont="1" applyFill="1" applyBorder="1" applyAlignment="1">
      <alignment horizontal="center" vertical="top"/>
    </xf>
    <xf numFmtId="0" fontId="14" fillId="0" borderId="10" xfId="0" applyFont="1" applyFill="1" applyBorder="1" applyAlignment="1">
      <alignment horizontal="left" vertical="top"/>
    </xf>
    <xf numFmtId="0" fontId="3" fillId="0" borderId="11" xfId="0" applyFont="1" applyFill="1" applyBorder="1" applyAlignment="1">
      <alignment vertical="center" wrapText="1"/>
    </xf>
    <xf numFmtId="0" fontId="76" fillId="33" borderId="10" xfId="0" applyFont="1" applyFill="1" applyBorder="1" applyAlignment="1">
      <alignment horizontal="center" vertical="center" wrapText="1"/>
    </xf>
    <xf numFmtId="0" fontId="75" fillId="0" borderId="10" xfId="0" applyFont="1" applyFill="1" applyBorder="1" applyAlignment="1">
      <alignment horizontal="center" vertical="center" wrapText="1"/>
    </xf>
    <xf numFmtId="0" fontId="76"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0" fillId="0" borderId="10" xfId="0" applyFill="1" applyBorder="1" applyAlignment="1">
      <alignment vertical="center"/>
    </xf>
    <xf numFmtId="0" fontId="8" fillId="0" borderId="19" xfId="0" applyFont="1" applyFill="1" applyBorder="1" applyAlignment="1">
      <alignment horizontal="left" vertical="center" wrapText="1"/>
    </xf>
    <xf numFmtId="0" fontId="8" fillId="0" borderId="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0" fillId="0" borderId="11" xfId="0" applyFill="1" applyBorder="1" applyAlignment="1">
      <alignment vertical="center"/>
    </xf>
    <xf numFmtId="0" fontId="0" fillId="0" borderId="11" xfId="0" applyFill="1" applyBorder="1" applyAlignment="1">
      <alignment vertical="center" wrapText="1"/>
    </xf>
    <xf numFmtId="0" fontId="23" fillId="0" borderId="13"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1" xfId="0" applyFill="1" applyBorder="1" applyAlignment="1">
      <alignment horizontal="left" vertical="center" wrapText="1"/>
    </xf>
    <xf numFmtId="0" fontId="0" fillId="0" borderId="11" xfId="0" applyFill="1" applyBorder="1" applyAlignment="1">
      <alignment/>
    </xf>
    <xf numFmtId="0" fontId="3" fillId="0" borderId="0" xfId="0" applyFont="1" applyFill="1" applyBorder="1" applyAlignment="1">
      <alignment horizontal="center"/>
    </xf>
    <xf numFmtId="0" fontId="8" fillId="0" borderId="18"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8" fillId="0" borderId="19" xfId="0" applyFont="1" applyFill="1" applyBorder="1" applyAlignment="1">
      <alignment vertical="center" wrapText="1"/>
    </xf>
    <xf numFmtId="0" fontId="0" fillId="0" borderId="0" xfId="0" applyFill="1" applyAlignment="1">
      <alignment vertical="center" wrapText="1"/>
    </xf>
    <xf numFmtId="0" fontId="8" fillId="0" borderId="20"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3" xfId="0" applyFont="1" applyFill="1" applyBorder="1" applyAlignment="1">
      <alignment horizontal="justify" vertical="center"/>
    </xf>
    <xf numFmtId="0" fontId="3" fillId="0" borderId="11" xfId="0" applyFont="1" applyFill="1" applyBorder="1" applyAlignment="1">
      <alignment vertical="center"/>
    </xf>
    <xf numFmtId="0" fontId="0" fillId="0" borderId="10" xfId="0" applyFill="1" applyBorder="1" applyAlignment="1">
      <alignment horizontal="left" vertical="center" wrapText="1"/>
    </xf>
    <xf numFmtId="0" fontId="29" fillId="0" borderId="10" xfId="0" applyFont="1" applyFill="1" applyBorder="1" applyAlignment="1">
      <alignment horizontal="center" vertical="center" wrapText="1"/>
    </xf>
    <xf numFmtId="0" fontId="23" fillId="50" borderId="13"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1" xfId="0" applyFont="1" applyFill="1" applyBorder="1" applyAlignment="1">
      <alignment/>
    </xf>
    <xf numFmtId="0" fontId="0" fillId="0" borderId="11" xfId="0" applyBorder="1" applyAlignment="1">
      <alignment vertical="center"/>
    </xf>
    <xf numFmtId="0" fontId="7" fillId="0" borderId="14" xfId="0" applyFont="1" applyFill="1" applyBorder="1" applyAlignment="1">
      <alignment horizontal="center" vertical="center" wrapText="1"/>
    </xf>
    <xf numFmtId="0" fontId="0" fillId="0" borderId="22" xfId="0" applyFill="1" applyBorder="1" applyAlignment="1">
      <alignment horizontal="center" vertical="center" wrapText="1"/>
    </xf>
    <xf numFmtId="0" fontId="0" fillId="0" borderId="22" xfId="0" applyBorder="1" applyAlignment="1">
      <alignment horizontal="center" vertical="center" wrapText="1"/>
    </xf>
    <xf numFmtId="0" fontId="0" fillId="0" borderId="15" xfId="0" applyBorder="1" applyAlignment="1">
      <alignment horizontal="center" vertical="center" wrapText="1"/>
    </xf>
    <xf numFmtId="0" fontId="0" fillId="0" borderId="15" xfId="0" applyFill="1" applyBorder="1" applyAlignment="1">
      <alignment horizontal="center" vertical="center" wrapText="1"/>
    </xf>
    <xf numFmtId="0" fontId="7" fillId="43" borderId="14" xfId="0" applyFont="1" applyFill="1" applyBorder="1" applyAlignment="1">
      <alignment horizontal="center" vertical="center" wrapText="1"/>
    </xf>
    <xf numFmtId="0" fontId="7" fillId="43" borderId="22" xfId="0" applyFont="1" applyFill="1" applyBorder="1" applyAlignment="1">
      <alignment horizontal="center" vertical="center" wrapText="1"/>
    </xf>
    <xf numFmtId="0" fontId="7" fillId="43" borderId="1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3" fillId="0" borderId="14" xfId="0" applyFont="1" applyFill="1" applyBorder="1" applyAlignment="1">
      <alignment horizontal="center" vertical="center"/>
    </xf>
    <xf numFmtId="0" fontId="23" fillId="0" borderId="15" xfId="0" applyFont="1" applyFill="1" applyBorder="1" applyAlignment="1">
      <alignment horizontal="center" vertical="center"/>
    </xf>
    <xf numFmtId="0" fontId="7" fillId="0" borderId="14" xfId="0" applyFont="1" applyFill="1" applyBorder="1" applyAlignment="1">
      <alignment horizontal="center" vertical="center" wrapText="1" readingOrder="1"/>
    </xf>
    <xf numFmtId="0" fontId="0" fillId="0" borderId="22" xfId="0" applyFill="1" applyBorder="1" applyAlignment="1">
      <alignment horizontal="center" vertical="center" wrapText="1" readingOrder="1"/>
    </xf>
    <xf numFmtId="0" fontId="0" fillId="0" borderId="22" xfId="0" applyBorder="1" applyAlignment="1">
      <alignment horizontal="center" vertical="center" wrapText="1" readingOrder="1"/>
    </xf>
    <xf numFmtId="0" fontId="0" fillId="0" borderId="15" xfId="0" applyBorder="1" applyAlignment="1">
      <alignment horizontal="center" vertical="center" wrapText="1" readingOrder="1"/>
    </xf>
    <xf numFmtId="0" fontId="6" fillId="43" borderId="14" xfId="0" applyFont="1" applyFill="1" applyBorder="1" applyAlignment="1">
      <alignment horizontal="center" vertical="center" wrapText="1"/>
    </xf>
    <xf numFmtId="0" fontId="6" fillId="43" borderId="22" xfId="0" applyFont="1" applyFill="1" applyBorder="1" applyAlignment="1">
      <alignment horizontal="center" vertical="center" wrapText="1"/>
    </xf>
    <xf numFmtId="0" fontId="6" fillId="43" borderId="15" xfId="0" applyFont="1" applyFill="1" applyBorder="1" applyAlignment="1">
      <alignment horizontal="center" vertical="center" wrapText="1"/>
    </xf>
    <xf numFmtId="0" fontId="0" fillId="0" borderId="22" xfId="0" applyBorder="1" applyAlignment="1">
      <alignment horizontal="center" wrapText="1"/>
    </xf>
    <xf numFmtId="0" fontId="0" fillId="0" borderId="22" xfId="0" applyFill="1" applyBorder="1" applyAlignment="1">
      <alignment horizontal="center" wrapText="1"/>
    </xf>
    <xf numFmtId="0" fontId="0" fillId="0" borderId="15" xfId="0" applyBorder="1" applyAlignment="1">
      <alignment horizontal="center" wrapText="1"/>
    </xf>
    <xf numFmtId="0" fontId="35" fillId="43" borderId="14" xfId="0" applyFont="1" applyFill="1" applyBorder="1" applyAlignment="1">
      <alignment horizontal="center" vertical="center" wrapText="1"/>
    </xf>
    <xf numFmtId="0" fontId="59" fillId="43" borderId="15" xfId="0" applyFont="1" applyFill="1" applyBorder="1" applyAlignment="1">
      <alignment horizontal="center" vertical="center" wrapText="1"/>
    </xf>
    <xf numFmtId="0" fontId="7" fillId="0" borderId="22" xfId="0" applyFont="1" applyFill="1" applyBorder="1" applyAlignment="1">
      <alignment horizontal="center" vertical="center" wrapText="1"/>
    </xf>
    <xf numFmtId="9" fontId="7" fillId="0" borderId="14" xfId="81" applyFont="1" applyFill="1" applyBorder="1" applyAlignment="1">
      <alignment horizontal="center" vertical="center" wrapText="1"/>
    </xf>
    <xf numFmtId="0" fontId="0" fillId="0" borderId="15" xfId="0" applyFont="1" applyFill="1" applyBorder="1" applyAlignment="1">
      <alignment horizontal="center" vertical="center" wrapText="1"/>
    </xf>
    <xf numFmtId="0" fontId="60" fillId="0" borderId="22" xfId="0" applyFont="1" applyFill="1" applyBorder="1" applyAlignment="1">
      <alignment horizontal="center" vertical="center" wrapText="1"/>
    </xf>
    <xf numFmtId="0" fontId="60" fillId="0" borderId="1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Border="1" applyAlignment="1">
      <alignment horizontal="left" vertical="center" wrapText="1"/>
    </xf>
    <xf numFmtId="0" fontId="12" fillId="0" borderId="10" xfId="0" applyFont="1" applyBorder="1" applyAlignment="1">
      <alignment horizontal="left" vertical="center" wrapText="1"/>
    </xf>
    <xf numFmtId="0" fontId="3" fillId="51" borderId="10" xfId="0" applyFont="1" applyFill="1" applyBorder="1" applyAlignment="1">
      <alignment vertical="center" wrapText="1"/>
    </xf>
    <xf numFmtId="0" fontId="35" fillId="49" borderId="10" xfId="0" applyFont="1" applyFill="1" applyBorder="1" applyAlignment="1">
      <alignment horizontal="center" vertical="center" wrapText="1"/>
    </xf>
    <xf numFmtId="0" fontId="59" fillId="49" borderId="10" xfId="0" applyFont="1" applyFill="1" applyBorder="1" applyAlignment="1">
      <alignment vertical="center"/>
    </xf>
    <xf numFmtId="0" fontId="6" fillId="0" borderId="10" xfId="0" applyFont="1" applyBorder="1" applyAlignment="1">
      <alignment horizontal="center" vertical="center"/>
    </xf>
    <xf numFmtId="49" fontId="6" fillId="0" borderId="13" xfId="0" applyNumberFormat="1" applyFont="1" applyBorder="1" applyAlignment="1">
      <alignment vertical="center" wrapText="1"/>
    </xf>
    <xf numFmtId="49" fontId="6" fillId="0" borderId="12" xfId="0" applyNumberFormat="1" applyFont="1" applyBorder="1" applyAlignment="1">
      <alignment vertical="center" wrapText="1"/>
    </xf>
    <xf numFmtId="49" fontId="6" fillId="0" borderId="11" xfId="0" applyNumberFormat="1" applyFont="1" applyBorder="1" applyAlignment="1">
      <alignment vertical="center" wrapText="1"/>
    </xf>
    <xf numFmtId="0" fontId="8" fillId="0" borderId="10" xfId="0" applyFont="1" applyFill="1" applyBorder="1" applyAlignment="1">
      <alignment horizontal="left" wrapText="1"/>
    </xf>
    <xf numFmtId="0" fontId="3" fillId="45" borderId="13" xfId="0" applyFont="1" applyFill="1" applyBorder="1" applyAlignment="1">
      <alignment horizontal="left" vertical="center" wrapText="1"/>
    </xf>
    <xf numFmtId="0" fontId="3" fillId="45" borderId="12" xfId="0" applyFont="1" applyFill="1" applyBorder="1" applyAlignment="1">
      <alignment horizontal="left" vertical="center" wrapText="1"/>
    </xf>
    <xf numFmtId="0" fontId="3" fillId="45" borderId="11" xfId="0" applyFont="1" applyFill="1" applyBorder="1" applyAlignment="1">
      <alignment horizontal="left" vertical="center" wrapText="1"/>
    </xf>
    <xf numFmtId="49" fontId="6" fillId="0" borderId="10" xfId="0" applyNumberFormat="1" applyFont="1" applyBorder="1" applyAlignment="1">
      <alignment vertical="center" wrapText="1"/>
    </xf>
    <xf numFmtId="0" fontId="6" fillId="0" borderId="10" xfId="0" applyFont="1" applyBorder="1" applyAlignment="1">
      <alignment horizontal="left" vertical="center" wrapText="1"/>
    </xf>
    <xf numFmtId="0" fontId="6" fillId="0" borderId="13" xfId="0" applyFont="1" applyFill="1" applyBorder="1" applyAlignment="1">
      <alignment horizontal="center" vertical="center"/>
    </xf>
    <xf numFmtId="0" fontId="6" fillId="0" borderId="11" xfId="0" applyFont="1" applyFill="1" applyBorder="1" applyAlignment="1">
      <alignment horizontal="center" vertical="center"/>
    </xf>
    <xf numFmtId="0" fontId="8" fillId="0" borderId="10" xfId="0" applyFont="1" applyFill="1" applyBorder="1" applyAlignment="1">
      <alignment horizontal="left" vertical="center" wrapText="1"/>
    </xf>
    <xf numFmtId="0" fontId="3" fillId="45"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0" fillId="0" borderId="10" xfId="0" applyFont="1" applyFill="1" applyBorder="1" applyAlignment="1">
      <alignment horizontal="center" wrapText="1"/>
    </xf>
    <xf numFmtId="0" fontId="16" fillId="46" borderId="10" xfId="0" applyFont="1" applyFill="1" applyBorder="1" applyAlignment="1">
      <alignment vertical="center" wrapText="1"/>
    </xf>
    <xf numFmtId="0" fontId="6" fillId="0" borderId="10" xfId="0" applyFont="1" applyFill="1" applyBorder="1" applyAlignment="1">
      <alignment horizontal="center" vertical="center"/>
    </xf>
    <xf numFmtId="0" fontId="4" fillId="0" borderId="14" xfId="0" applyFont="1" applyFill="1" applyBorder="1" applyAlignment="1">
      <alignment horizontal="center" vertical="center" wrapText="1" readingOrder="1"/>
    </xf>
    <xf numFmtId="0" fontId="4" fillId="0" borderId="22" xfId="0" applyFont="1" applyFill="1" applyBorder="1" applyAlignment="1">
      <alignment horizontal="center" vertical="center" wrapText="1" readingOrder="1"/>
    </xf>
    <xf numFmtId="0" fontId="4" fillId="0" borderId="15" xfId="0" applyFont="1" applyFill="1" applyBorder="1" applyAlignment="1">
      <alignment horizontal="center" vertical="center" wrapText="1" readingOrder="1"/>
    </xf>
    <xf numFmtId="0" fontId="8" fillId="0" borderId="10" xfId="0" applyFont="1" applyBorder="1" applyAlignment="1">
      <alignment horizontal="left" vertical="center" wrapText="1"/>
    </xf>
    <xf numFmtId="0" fontId="20" fillId="0" borderId="10" xfId="0" applyFont="1" applyFill="1" applyBorder="1" applyAlignment="1">
      <alignment horizontal="left" wrapText="1"/>
    </xf>
    <xf numFmtId="0" fontId="7" fillId="0" borderId="10" xfId="0" applyFont="1" applyFill="1" applyBorder="1" applyAlignment="1">
      <alignment horizontal="center" vertical="top" wrapText="1"/>
    </xf>
    <xf numFmtId="0" fontId="25" fillId="34" borderId="10"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25" fillId="33"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0" fillId="0" borderId="10" xfId="0" applyFont="1" applyFill="1" applyBorder="1" applyAlignment="1">
      <alignment horizontal="left" vertical="center" wrapText="1"/>
    </xf>
    <xf numFmtId="0" fontId="35" fillId="49" borderId="10" xfId="0" applyFont="1" applyFill="1" applyBorder="1" applyAlignment="1">
      <alignment horizontal="center" vertical="center"/>
    </xf>
    <xf numFmtId="0" fontId="59" fillId="49" borderId="10" xfId="0" applyFont="1" applyFill="1" applyBorder="1" applyAlignment="1">
      <alignment horizontal="center" vertical="center" wrapText="1"/>
    </xf>
    <xf numFmtId="0" fontId="7" fillId="47" borderId="10" xfId="0" applyFont="1" applyFill="1" applyBorder="1" applyAlignment="1">
      <alignment horizontal="center" vertical="center" wrapText="1"/>
    </xf>
    <xf numFmtId="0" fontId="3" fillId="47" borderId="1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7" fillId="0" borderId="0" xfId="0" applyFont="1" applyFill="1" applyBorder="1" applyAlignment="1">
      <alignment horizontal="center"/>
    </xf>
    <xf numFmtId="0" fontId="7" fillId="0" borderId="0" xfId="0" applyFont="1" applyFill="1" applyBorder="1" applyAlignment="1">
      <alignment horizontal="right"/>
    </xf>
    <xf numFmtId="2" fontId="7" fillId="0" borderId="0" xfId="0" applyNumberFormat="1" applyFont="1" applyFill="1" applyAlignment="1">
      <alignment horizontal="left" vertical="center"/>
    </xf>
    <xf numFmtId="0" fontId="7" fillId="0" borderId="0" xfId="0" applyFont="1" applyFill="1" applyAlignment="1">
      <alignment horizontal="left" vertical="center"/>
    </xf>
    <xf numFmtId="0" fontId="73" fillId="0" borderId="0" xfId="0" applyFont="1" applyAlignment="1">
      <alignment horizontal="left" vertical="center" wrapText="1"/>
    </xf>
  </cellXfs>
  <cellStyles count="8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Normal 2" xfId="34"/>
    <cellStyle name="Normal 3" xfId="35"/>
    <cellStyle name="Normal_Price List c8000" xfId="36"/>
    <cellStyle name="Normalny_1 DPC IMMULITES"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Hyperlink" xfId="47"/>
    <cellStyle name="Currency" xfId="48"/>
    <cellStyle name="Currency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Обычный 10" xfId="58"/>
    <cellStyle name="Обычный 11" xfId="59"/>
    <cellStyle name="Обычный 2" xfId="60"/>
    <cellStyle name="Обычный 2 2" xfId="61"/>
    <cellStyle name="Обычный 2 3" xfId="62"/>
    <cellStyle name="Обычный 2 3 2" xfId="63"/>
    <cellStyle name="Обычный 2 3_Изменение стоимости товаров- Июль 2014 (Киев и Регионы)" xfId="64"/>
    <cellStyle name="Обычный 2 4" xfId="65"/>
    <cellStyle name="Обычный 2_Изменение стоимости товаров- Июль 2014 (Киев и Регионы)" xfId="66"/>
    <cellStyle name="Обычный 3" xfId="67"/>
    <cellStyle name="Обычный 3 2" xfId="68"/>
    <cellStyle name="Обычный 3_Изменение стоимости товаров- Июль 2014 (Киев и Регионы)" xfId="69"/>
    <cellStyle name="Обычный 4" xfId="70"/>
    <cellStyle name="Обычный 4 2" xfId="71"/>
    <cellStyle name="Обычный 5" xfId="72"/>
    <cellStyle name="Обычный 6" xfId="73"/>
    <cellStyle name="Обычный 7" xfId="74"/>
    <cellStyle name="Обычный 8" xfId="75"/>
    <cellStyle name="Обычный 9" xfId="76"/>
    <cellStyle name="Followed Hyperlink" xfId="77"/>
    <cellStyle name="Плохой" xfId="78"/>
    <cellStyle name="Пояснение" xfId="79"/>
    <cellStyle name="Примечание" xfId="80"/>
    <cellStyle name="Percent" xfId="81"/>
    <cellStyle name="Процентный 2" xfId="82"/>
    <cellStyle name="Процентный 2 2" xfId="83"/>
    <cellStyle name="Процентный 3" xfId="84"/>
    <cellStyle name="Процентный 4" xfId="85"/>
    <cellStyle name="Процентный 4 2" xfId="86"/>
    <cellStyle name="Процентный 5" xfId="87"/>
    <cellStyle name="Процентный 5 2" xfId="88"/>
    <cellStyle name="Связанная ячейка" xfId="89"/>
    <cellStyle name="Текст предупреждения" xfId="90"/>
    <cellStyle name="Comma" xfId="91"/>
    <cellStyle name="Comma [0]" xfId="92"/>
    <cellStyle name="Финансовый 2" xfId="93"/>
    <cellStyle name="Финансовый 3" xfId="94"/>
    <cellStyle name="Финансовый 4" xfId="95"/>
    <cellStyle name="Финансовый 4 2" xfId="96"/>
    <cellStyle name="Финансовый 5" xfId="97"/>
    <cellStyle name="Хороший" xfId="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xdr:row>
      <xdr:rowOff>66675</xdr:rowOff>
    </xdr:from>
    <xdr:to>
      <xdr:col>11</xdr:col>
      <xdr:colOff>0</xdr:colOff>
      <xdr:row>8</xdr:row>
      <xdr:rowOff>38100</xdr:rowOff>
    </xdr:to>
    <xdr:sp>
      <xdr:nvSpPr>
        <xdr:cNvPr id="1" name="Rectangle 3"/>
        <xdr:cNvSpPr>
          <a:spLocks/>
        </xdr:cNvSpPr>
      </xdr:nvSpPr>
      <xdr:spPr>
        <a:xfrm>
          <a:off x="24765000" y="257175"/>
          <a:ext cx="3905250" cy="1533525"/>
        </a:xfrm>
        <a:prstGeom prst="rect">
          <a:avLst/>
        </a:prstGeom>
        <a:solidFill>
          <a:srgbClr val="FFFFFF"/>
        </a:solidFill>
        <a:ln w="9525" cmpd="sng">
          <a:noFill/>
        </a:ln>
      </xdr:spPr>
      <xdr:txBody>
        <a:bodyPr vertOverflow="clip" wrap="square" lIns="36576" tIns="36576" rIns="0" bIns="0"/>
        <a:p>
          <a:pPr algn="l">
            <a:defRPr/>
          </a:pPr>
          <a:r>
            <a:rPr lang="en-US" cap="none" sz="2400" b="0" i="0" u="none" baseline="0">
              <a:solidFill>
                <a:srgbClr val="000000"/>
              </a:solidFill>
            </a:rPr>
            <a:t>ЗАТВЕРДЖУЮ
</a:t>
          </a:r>
          <a:r>
            <a:rPr lang="en-US" cap="none" sz="2400" b="0" i="0" u="none" baseline="0">
              <a:solidFill>
                <a:srgbClr val="000000"/>
              </a:solidFill>
            </a:rPr>
            <a:t>Директор ПП "ДІЛА"
</a:t>
          </a:r>
          <a:r>
            <a:rPr lang="en-US" cap="none" sz="2400" b="0" i="0" u="none" baseline="0">
              <a:solidFill>
                <a:srgbClr val="000000"/>
              </a:solidFill>
            </a:rPr>
            <a:t>
</a:t>
          </a:r>
          <a:r>
            <a:rPr lang="en-US" cap="none" sz="2400" b="0" i="0" u="none" baseline="0">
              <a:solidFill>
                <a:srgbClr val="000000"/>
              </a:solidFill>
            </a:rPr>
            <a:t>_________________________
</a:t>
          </a:r>
          <a:r>
            <a:rPr lang="en-US" cap="none" sz="2400" b="0" i="0" u="none" baseline="0">
              <a:solidFill>
                <a:srgbClr val="000000"/>
              </a:solidFill>
            </a:rPr>
            <a:t>                                         О.В.БАБИЧ</a:t>
          </a:r>
        </a:p>
      </xdr:txBody>
    </xdr:sp>
    <xdr:clientData/>
  </xdr:twoCellAnchor>
  <xdr:twoCellAnchor>
    <xdr:from>
      <xdr:col>2</xdr:col>
      <xdr:colOff>7134225</xdr:colOff>
      <xdr:row>6</xdr:row>
      <xdr:rowOff>0</xdr:rowOff>
    </xdr:from>
    <xdr:to>
      <xdr:col>5</xdr:col>
      <xdr:colOff>1714500</xdr:colOff>
      <xdr:row>7</xdr:row>
      <xdr:rowOff>152400</xdr:rowOff>
    </xdr:to>
    <xdr:sp>
      <xdr:nvSpPr>
        <xdr:cNvPr id="2" name="Rectangle 4"/>
        <xdr:cNvSpPr>
          <a:spLocks/>
        </xdr:cNvSpPr>
      </xdr:nvSpPr>
      <xdr:spPr>
        <a:xfrm>
          <a:off x="9477375" y="1295400"/>
          <a:ext cx="10620375" cy="381000"/>
        </a:xfrm>
        <a:prstGeom prst="rect">
          <a:avLst/>
        </a:prstGeom>
        <a:solidFill>
          <a:srgbClr val="FFFFFF"/>
        </a:solidFill>
        <a:ln w="9525" cmpd="sng">
          <a:noFill/>
        </a:ln>
      </xdr:spPr>
      <xdr:txBody>
        <a:bodyPr vertOverflow="clip" wrap="square" lIns="36576" tIns="32004" rIns="0" bIns="0"/>
        <a:p>
          <a:pPr algn="l">
            <a:defRPr/>
          </a:pPr>
          <a:r>
            <a:rPr lang="en-US" cap="none" sz="1800" b="1" i="0" u="none" baseline="0">
              <a:solidFill>
                <a:srgbClr val="000000"/>
              </a:solidFill>
            </a:rPr>
            <a:t>    Додаток 1 до наказу ген. директора ТОВ "МЛ "ДІЛА" №11/47  від 10.03.2021 року</a:t>
          </a:r>
        </a:p>
      </xdr:txBody>
    </xdr:sp>
    <xdr:clientData/>
  </xdr:twoCellAnchor>
  <xdr:twoCellAnchor>
    <xdr:from>
      <xdr:col>2</xdr:col>
      <xdr:colOff>7115175</xdr:colOff>
      <xdr:row>0</xdr:row>
      <xdr:rowOff>161925</xdr:rowOff>
    </xdr:from>
    <xdr:to>
      <xdr:col>7</xdr:col>
      <xdr:colOff>1000125</xdr:colOff>
      <xdr:row>5</xdr:row>
      <xdr:rowOff>161925</xdr:rowOff>
    </xdr:to>
    <xdr:sp>
      <xdr:nvSpPr>
        <xdr:cNvPr id="3" name="Rectangle 5"/>
        <xdr:cNvSpPr>
          <a:spLocks/>
        </xdr:cNvSpPr>
      </xdr:nvSpPr>
      <xdr:spPr>
        <a:xfrm>
          <a:off x="9458325" y="161925"/>
          <a:ext cx="13201650" cy="1066800"/>
        </a:xfrm>
        <a:prstGeom prst="rect">
          <a:avLst/>
        </a:prstGeom>
        <a:solidFill>
          <a:srgbClr val="FFFFFF"/>
        </a:solidFill>
        <a:ln w="9525" cmpd="sng">
          <a:noFill/>
        </a:ln>
      </xdr:spPr>
      <xdr:txBody>
        <a:bodyPr vertOverflow="clip" wrap="square" lIns="54864" tIns="50292" rIns="0" bIns="0"/>
        <a:p>
          <a:pPr algn="l">
            <a:defRPr/>
          </a:pPr>
          <a:r>
            <a:rPr lang="en-US" cap="none" sz="3200" b="1" i="0" u="none" baseline="0">
              <a:solidFill>
                <a:srgbClr val="000000"/>
              </a:solidFill>
            </a:rPr>
            <a:t>    </a:t>
          </a:r>
          <a:r>
            <a:rPr lang="en-US" cap="none" sz="2800" b="1" i="0" u="none" baseline="0">
              <a:solidFill>
                <a:srgbClr val="000000"/>
              </a:solidFill>
            </a:rPr>
            <a:t>Перелік послуг - Прейскурант ТОВ "МЛ "ДІЛА" у  Києві та області
</a:t>
          </a:r>
          <a:r>
            <a:rPr lang="en-US" cap="none" sz="2800" b="1" i="0" u="none" baseline="0">
              <a:solidFill>
                <a:srgbClr val="000000"/>
              </a:solidFill>
            </a:rPr>
            <a:t> (</a:t>
          </a:r>
          <a:r>
            <a:rPr lang="en-US" cap="none" sz="2800" b="1" i="0" u="none" baseline="0">
              <a:solidFill>
                <a:srgbClr val="FF0000"/>
              </a:solidFill>
            </a:rPr>
            <a:t>з 14 березня</a:t>
          </a:r>
          <a:r>
            <a:rPr lang="en-US" cap="none" sz="2800" b="1" i="0" u="none" baseline="0">
              <a:solidFill>
                <a:srgbClr val="000000"/>
              </a:solidFill>
            </a:rPr>
            <a:t>)
</a:t>
          </a:r>
        </a:p>
      </xdr:txBody>
    </xdr:sp>
    <xdr:clientData/>
  </xdr:twoCellAnchor>
  <xdr:twoCellAnchor>
    <xdr:from>
      <xdr:col>8</xdr:col>
      <xdr:colOff>847725</xdr:colOff>
      <xdr:row>1</xdr:row>
      <xdr:rowOff>66675</xdr:rowOff>
    </xdr:from>
    <xdr:to>
      <xdr:col>11</xdr:col>
      <xdr:colOff>0</xdr:colOff>
      <xdr:row>8</xdr:row>
      <xdr:rowOff>209550</xdr:rowOff>
    </xdr:to>
    <xdr:sp>
      <xdr:nvSpPr>
        <xdr:cNvPr id="4" name="Rectangle 3"/>
        <xdr:cNvSpPr>
          <a:spLocks/>
        </xdr:cNvSpPr>
      </xdr:nvSpPr>
      <xdr:spPr>
        <a:xfrm>
          <a:off x="24041100" y="257175"/>
          <a:ext cx="4629150" cy="1704975"/>
        </a:xfrm>
        <a:prstGeom prst="rect">
          <a:avLst/>
        </a:prstGeom>
        <a:solidFill>
          <a:srgbClr val="FFFFFF"/>
        </a:solidFill>
        <a:ln w="9525" cmpd="sng">
          <a:noFill/>
        </a:ln>
      </xdr:spPr>
      <xdr:txBody>
        <a:bodyPr vertOverflow="clip" wrap="square" lIns="36576" tIns="36576" rIns="0" bIns="0"/>
        <a:p>
          <a:pPr algn="l">
            <a:defRPr/>
          </a:pPr>
          <a:r>
            <a:rPr lang="en-US" cap="none" sz="1800" b="0" i="0" u="none" baseline="0">
              <a:solidFill>
                <a:srgbClr val="000000"/>
              </a:solidFill>
            </a:rPr>
            <a:t>ЗАТВЕРДЖУЮ
</a:t>
          </a:r>
          <a:r>
            <a:rPr lang="en-US" cap="none" sz="1800" b="0" i="0" u="none" baseline="0">
              <a:solidFill>
                <a:srgbClr val="000000"/>
              </a:solidFill>
            </a:rPr>
            <a:t>Генеральний директор ТОВ "МЛ "ДІЛА"
</a:t>
          </a:r>
          <a:r>
            <a:rPr lang="en-US" cap="none" sz="1800" b="0" i="0" u="none" baseline="0">
              <a:solidFill>
                <a:srgbClr val="000000"/>
              </a:solidFill>
            </a:rPr>
            <a:t>
</a:t>
          </a:r>
          <a:r>
            <a:rPr lang="en-US" cap="none" sz="1800" b="0" i="0" u="none" baseline="0">
              <a:solidFill>
                <a:srgbClr val="000000"/>
              </a:solidFill>
            </a:rPr>
            <a:t>__________________________ О.В.Бабич</a:t>
          </a:r>
        </a:p>
      </xdr:txBody>
    </xdr:sp>
    <xdr:clientData/>
  </xdr:twoCellAnchor>
  <xdr:twoCellAnchor editAs="oneCell">
    <xdr:from>
      <xdr:col>1</xdr:col>
      <xdr:colOff>762000</xdr:colOff>
      <xdr:row>2</xdr:row>
      <xdr:rowOff>142875</xdr:rowOff>
    </xdr:from>
    <xdr:to>
      <xdr:col>2</xdr:col>
      <xdr:colOff>1866900</xdr:colOff>
      <xdr:row>7</xdr:row>
      <xdr:rowOff>133350</xdr:rowOff>
    </xdr:to>
    <xdr:pic>
      <xdr:nvPicPr>
        <xdr:cNvPr id="5" name="Picture 3"/>
        <xdr:cNvPicPr preferRelativeResize="1">
          <a:picLocks noChangeAspect="1"/>
        </xdr:cNvPicPr>
      </xdr:nvPicPr>
      <xdr:blipFill>
        <a:blip r:embed="rId1"/>
        <a:stretch>
          <a:fillRect/>
        </a:stretch>
      </xdr:blipFill>
      <xdr:spPr>
        <a:xfrm>
          <a:off x="1914525" y="523875"/>
          <a:ext cx="2295525"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2838450</xdr:colOff>
      <xdr:row>3</xdr:row>
      <xdr:rowOff>200025</xdr:rowOff>
    </xdr:from>
    <xdr:to>
      <xdr:col>7</xdr:col>
      <xdr:colOff>200025</xdr:colOff>
      <xdr:row>9</xdr:row>
      <xdr:rowOff>209550</xdr:rowOff>
    </xdr:to>
    <xdr:sp>
      <xdr:nvSpPr>
        <xdr:cNvPr id="1" name="Rectangle 5"/>
        <xdr:cNvSpPr>
          <a:spLocks/>
        </xdr:cNvSpPr>
      </xdr:nvSpPr>
      <xdr:spPr>
        <a:xfrm>
          <a:off x="2838450" y="781050"/>
          <a:ext cx="17354550" cy="1381125"/>
        </a:xfrm>
        <a:prstGeom prst="rect">
          <a:avLst/>
        </a:prstGeom>
        <a:solidFill>
          <a:srgbClr val="FFFFFF"/>
        </a:solidFill>
        <a:ln w="9525" cmpd="sng">
          <a:noFill/>
        </a:ln>
      </xdr:spPr>
      <xdr:txBody>
        <a:bodyPr vertOverflow="clip" wrap="square" lIns="54864" tIns="50292" rIns="0" bIns="0"/>
        <a:p>
          <a:pPr algn="ctr">
            <a:defRPr/>
          </a:pPr>
          <a:r>
            <a:rPr lang="en-US" cap="none" sz="3600" b="1" i="0" u="none" baseline="0">
              <a:solidFill>
                <a:srgbClr val="0066CC"/>
              </a:solidFill>
            </a:rPr>
            <a:t>Перелік послуг - Прейскурант ТОВ "МЛ "ДІЛА" </a:t>
          </a:r>
          <a:r>
            <a:rPr lang="en-US" cap="none" sz="3600" b="1" i="0" u="none" baseline="0">
              <a:solidFill>
                <a:srgbClr val="0066CC"/>
              </a:solidFill>
            </a:rPr>
            <a:t>
</a:t>
          </a:r>
          <a:r>
            <a:rPr lang="en-US" cap="none" sz="3600" b="1" i="0" u="none" baseline="0">
              <a:solidFill>
                <a:srgbClr val="0066CC"/>
              </a:solidFill>
            </a:rPr>
            <a:t>у  Києві та області</a:t>
          </a:r>
          <a:r>
            <a:rPr lang="en-US" cap="none" sz="3600" b="1" i="0" u="none" baseline="0">
              <a:solidFill>
                <a:srgbClr val="0066CC"/>
              </a:solidFill>
            </a:rPr>
            <a:t> </a:t>
          </a:r>
        </a:p>
      </xdr:txBody>
    </xdr:sp>
    <xdr:clientData/>
  </xdr:twoCellAnchor>
  <xdr:twoCellAnchor editAs="oneCell">
    <xdr:from>
      <xdr:col>0</xdr:col>
      <xdr:colOff>66675</xdr:colOff>
      <xdr:row>0</xdr:row>
      <xdr:rowOff>0</xdr:rowOff>
    </xdr:from>
    <xdr:to>
      <xdr:col>0</xdr:col>
      <xdr:colOff>2752725</xdr:colOff>
      <xdr:row>6</xdr:row>
      <xdr:rowOff>9525</xdr:rowOff>
    </xdr:to>
    <xdr:pic>
      <xdr:nvPicPr>
        <xdr:cNvPr id="2" name="Picture 3"/>
        <xdr:cNvPicPr preferRelativeResize="1">
          <a:picLocks noChangeAspect="1"/>
        </xdr:cNvPicPr>
      </xdr:nvPicPr>
      <xdr:blipFill>
        <a:blip r:embed="rId1"/>
        <a:stretch>
          <a:fillRect/>
        </a:stretch>
      </xdr:blipFill>
      <xdr:spPr>
        <a:xfrm>
          <a:off x="66675" y="0"/>
          <a:ext cx="268605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IM1486"/>
  <sheetViews>
    <sheetView view="pageBreakPreview" zoomScale="60" zoomScaleNormal="60" zoomScalePageLayoutView="75" workbookViewId="0" topLeftCell="B597">
      <selection activeCell="B603" sqref="A603:IV606"/>
    </sheetView>
  </sheetViews>
  <sheetFormatPr defaultColWidth="9.00390625" defaultRowHeight="12.75"/>
  <cols>
    <col min="1" max="1" width="15.125" style="3" customWidth="1"/>
    <col min="2" max="2" width="15.625" style="3" customWidth="1"/>
    <col min="3" max="3" width="94.125" style="203" customWidth="1"/>
    <col min="4" max="4" width="93.125" style="10" customWidth="1"/>
    <col min="5" max="5" width="23.25390625" style="33" customWidth="1"/>
    <col min="6" max="6" width="23.00390625" style="150" customWidth="1"/>
    <col min="7" max="7" width="20.00390625" style="3" customWidth="1"/>
    <col min="8" max="8" width="20.125" style="4" customWidth="1"/>
    <col min="9" max="9" width="20.625" style="5" customWidth="1"/>
    <col min="10" max="10" width="26.25390625" style="3" customWidth="1"/>
    <col min="11" max="11" width="25.00390625" style="3" customWidth="1"/>
    <col min="12" max="16384" width="9.125" style="6" customWidth="1"/>
  </cols>
  <sheetData>
    <row r="1" ht="15">
      <c r="K1" s="9"/>
    </row>
    <row r="2" ht="15">
      <c r="K2" s="9"/>
    </row>
    <row r="3" spans="9:11" ht="18">
      <c r="I3" s="35"/>
      <c r="J3" s="639"/>
      <c r="K3" s="639"/>
    </row>
    <row r="4" spans="9:11" ht="18">
      <c r="I4" s="35"/>
      <c r="J4" s="36"/>
      <c r="K4" s="36"/>
    </row>
    <row r="5" spans="9:11" ht="18">
      <c r="I5" s="35"/>
      <c r="J5" s="639"/>
      <c r="K5" s="639"/>
    </row>
    <row r="6" spans="4:11" ht="18">
      <c r="D6" s="52"/>
      <c r="I6" s="35"/>
      <c r="J6" s="37"/>
      <c r="K6" s="37"/>
    </row>
    <row r="7" spans="9:11" ht="18">
      <c r="I7" s="35"/>
      <c r="J7" s="639"/>
      <c r="K7" s="639"/>
    </row>
    <row r="8" spans="9:11" ht="18">
      <c r="I8" s="35"/>
      <c r="J8" s="37"/>
      <c r="K8" s="37"/>
    </row>
    <row r="9" spans="4:11" ht="20.25">
      <c r="D9" s="175" t="s">
        <v>880</v>
      </c>
      <c r="E9" s="176"/>
      <c r="F9" s="177"/>
      <c r="G9" s="178"/>
      <c r="H9" s="178"/>
      <c r="I9" s="179"/>
      <c r="J9" s="180"/>
      <c r="K9" s="180"/>
    </row>
    <row r="10" spans="4:11" ht="18">
      <c r="D10" s="294" t="s">
        <v>881</v>
      </c>
      <c r="E10" s="295"/>
      <c r="F10" s="295"/>
      <c r="G10" s="295"/>
      <c r="H10" s="295"/>
      <c r="I10" s="296"/>
      <c r="J10" s="296"/>
      <c r="K10" s="296"/>
    </row>
    <row r="11" spans="4:11" ht="18">
      <c r="D11" s="297" t="s">
        <v>882</v>
      </c>
      <c r="E11" s="263"/>
      <c r="F11" s="263"/>
      <c r="G11" s="263"/>
      <c r="H11" s="263"/>
      <c r="I11" s="264"/>
      <c r="J11" s="264"/>
      <c r="K11" s="264"/>
    </row>
    <row r="12" spans="4:11" ht="18">
      <c r="D12" s="297" t="s">
        <v>883</v>
      </c>
      <c r="E12" s="263"/>
      <c r="F12" s="263"/>
      <c r="G12" s="263"/>
      <c r="H12" s="263"/>
      <c r="I12" s="264"/>
      <c r="J12" s="264"/>
      <c r="K12" s="264"/>
    </row>
    <row r="13" spans="4:11" ht="18">
      <c r="D13" s="297" t="s">
        <v>2364</v>
      </c>
      <c r="E13" s="263"/>
      <c r="F13" s="263"/>
      <c r="G13" s="263"/>
      <c r="H13" s="263"/>
      <c r="I13" s="264"/>
      <c r="J13" s="264"/>
      <c r="K13" s="264"/>
    </row>
    <row r="14" spans="4:11" ht="20.25">
      <c r="D14" s="262" t="s">
        <v>1724</v>
      </c>
      <c r="E14" s="263"/>
      <c r="F14" s="263"/>
      <c r="G14" s="263"/>
      <c r="H14" s="263"/>
      <c r="I14" s="264"/>
      <c r="J14" s="264"/>
      <c r="K14" s="264"/>
    </row>
    <row r="15" spans="4:11" ht="42.75" customHeight="1">
      <c r="D15" s="642" t="s">
        <v>1715</v>
      </c>
      <c r="E15" s="643"/>
      <c r="F15" s="643"/>
      <c r="G15" s="643"/>
      <c r="H15" s="643"/>
      <c r="I15" s="643"/>
      <c r="J15" s="643"/>
      <c r="K15" s="643"/>
    </row>
    <row r="16" spans="4:11" ht="18">
      <c r="D16" s="297" t="s">
        <v>884</v>
      </c>
      <c r="E16" s="263"/>
      <c r="F16" s="263"/>
      <c r="G16" s="263"/>
      <c r="H16" s="263"/>
      <c r="I16" s="264"/>
      <c r="J16" s="264"/>
      <c r="K16" s="264"/>
    </row>
    <row r="17" spans="4:11" ht="18">
      <c r="D17" s="298" t="s">
        <v>885</v>
      </c>
      <c r="E17" s="299"/>
      <c r="F17" s="299"/>
      <c r="G17" s="299"/>
      <c r="H17" s="299"/>
      <c r="I17" s="300"/>
      <c r="J17" s="300"/>
      <c r="K17" s="300"/>
    </row>
    <row r="18" spans="4:11" ht="18">
      <c r="D18" s="301"/>
      <c r="E18" s="301"/>
      <c r="F18" s="301"/>
      <c r="G18" s="301"/>
      <c r="H18" s="301"/>
      <c r="I18" s="302"/>
      <c r="J18" s="302"/>
      <c r="K18" s="302"/>
    </row>
    <row r="19" spans="4:11" ht="18">
      <c r="D19" s="303" t="s">
        <v>46</v>
      </c>
      <c r="E19" s="304"/>
      <c r="F19" s="305"/>
      <c r="G19" s="16"/>
      <c r="H19" s="16"/>
      <c r="I19" s="16"/>
      <c r="J19" s="306"/>
      <c r="K19" s="306"/>
    </row>
    <row r="20" spans="4:11" ht="18">
      <c r="D20" s="640" t="s">
        <v>886</v>
      </c>
      <c r="E20" s="641"/>
      <c r="F20" s="641"/>
      <c r="G20" s="641"/>
      <c r="H20" s="641"/>
      <c r="I20" s="641"/>
      <c r="J20" s="641"/>
      <c r="K20" s="641"/>
    </row>
    <row r="21" spans="1:11" s="15" customFormat="1" ht="18">
      <c r="A21" s="7"/>
      <c r="B21" s="7"/>
      <c r="C21" s="33"/>
      <c r="D21" s="629" t="s">
        <v>887</v>
      </c>
      <c r="E21" s="630"/>
      <c r="F21" s="630"/>
      <c r="G21" s="630"/>
      <c r="H21" s="630"/>
      <c r="I21" s="630"/>
      <c r="J21" s="630"/>
      <c r="K21" s="630"/>
    </row>
    <row r="22" spans="1:11" s="15" customFormat="1" ht="18">
      <c r="A22" s="7"/>
      <c r="B22" s="7"/>
      <c r="C22" s="33"/>
      <c r="D22" s="629" t="s">
        <v>888</v>
      </c>
      <c r="E22" s="630"/>
      <c r="F22" s="630"/>
      <c r="G22" s="630"/>
      <c r="H22" s="630"/>
      <c r="I22" s="630"/>
      <c r="J22" s="630"/>
      <c r="K22" s="630"/>
    </row>
    <row r="23" spans="4:11" ht="18">
      <c r="D23" s="629" t="s">
        <v>889</v>
      </c>
      <c r="E23" s="630"/>
      <c r="F23" s="630"/>
      <c r="G23" s="630"/>
      <c r="H23" s="630"/>
      <c r="I23" s="630"/>
      <c r="J23" s="630"/>
      <c r="K23" s="630"/>
    </row>
    <row r="24" spans="4:11" ht="18">
      <c r="D24" s="629" t="s">
        <v>1054</v>
      </c>
      <c r="E24" s="630"/>
      <c r="F24" s="630"/>
      <c r="G24" s="630"/>
      <c r="H24" s="630"/>
      <c r="I24" s="630"/>
      <c r="J24" s="630"/>
      <c r="K24" s="630"/>
    </row>
    <row r="25" spans="4:11" ht="18">
      <c r="D25" s="646" t="s">
        <v>890</v>
      </c>
      <c r="E25" s="630"/>
      <c r="F25" s="630"/>
      <c r="G25" s="630"/>
      <c r="H25" s="630"/>
      <c r="I25" s="630"/>
      <c r="J25" s="630"/>
      <c r="K25" s="630"/>
    </row>
    <row r="26" spans="4:11" ht="18">
      <c r="D26" s="629" t="s">
        <v>891</v>
      </c>
      <c r="E26" s="630"/>
      <c r="F26" s="630"/>
      <c r="G26" s="630"/>
      <c r="H26" s="630"/>
      <c r="I26" s="630"/>
      <c r="J26" s="630"/>
      <c r="K26" s="630"/>
    </row>
    <row r="27" spans="1:11" s="75" customFormat="1" ht="18">
      <c r="A27" s="348"/>
      <c r="B27" s="348"/>
      <c r="C27" s="349"/>
      <c r="D27" s="644" t="s">
        <v>892</v>
      </c>
      <c r="E27" s="645"/>
      <c r="F27" s="645"/>
      <c r="G27" s="645"/>
      <c r="H27" s="645"/>
      <c r="I27" s="645"/>
      <c r="J27" s="645"/>
      <c r="K27" s="645"/>
    </row>
    <row r="28" spans="4:11" ht="12.75">
      <c r="D28" s="302"/>
      <c r="E28" s="302"/>
      <c r="F28" s="302"/>
      <c r="G28" s="302"/>
      <c r="H28" s="302"/>
      <c r="I28" s="302"/>
      <c r="J28" s="302"/>
      <c r="K28" s="302"/>
    </row>
    <row r="29" spans="4:11" ht="18">
      <c r="D29" s="303" t="s">
        <v>893</v>
      </c>
      <c r="E29" s="307"/>
      <c r="F29" s="45"/>
      <c r="G29" s="45"/>
      <c r="H29" s="45"/>
      <c r="I29" s="35"/>
      <c r="J29" s="306"/>
      <c r="K29" s="306"/>
    </row>
    <row r="30" spans="4:11" ht="18">
      <c r="D30" s="640" t="s">
        <v>894</v>
      </c>
      <c r="E30" s="641"/>
      <c r="F30" s="641"/>
      <c r="G30" s="641"/>
      <c r="H30" s="641"/>
      <c r="I30" s="641"/>
      <c r="J30" s="641"/>
      <c r="K30" s="641"/>
    </row>
    <row r="31" spans="4:11" ht="18">
      <c r="D31" s="629" t="s">
        <v>909</v>
      </c>
      <c r="E31" s="630"/>
      <c r="F31" s="630"/>
      <c r="G31" s="630"/>
      <c r="H31" s="630"/>
      <c r="I31" s="630"/>
      <c r="J31" s="630"/>
      <c r="K31" s="630"/>
    </row>
    <row r="32" spans="4:11" ht="18">
      <c r="D32" s="629" t="s">
        <v>895</v>
      </c>
      <c r="E32" s="630"/>
      <c r="F32" s="630"/>
      <c r="G32" s="630"/>
      <c r="H32" s="630"/>
      <c r="I32" s="630"/>
      <c r="J32" s="630"/>
      <c r="K32" s="630"/>
    </row>
    <row r="33" spans="4:11" ht="18">
      <c r="D33" s="629" t="s">
        <v>896</v>
      </c>
      <c r="E33" s="630"/>
      <c r="F33" s="630"/>
      <c r="G33" s="630"/>
      <c r="H33" s="630"/>
      <c r="I33" s="630"/>
      <c r="J33" s="630"/>
      <c r="K33" s="630"/>
    </row>
    <row r="34" spans="4:11" ht="18">
      <c r="D34" s="644" t="s">
        <v>897</v>
      </c>
      <c r="E34" s="645"/>
      <c r="F34" s="645"/>
      <c r="G34" s="645"/>
      <c r="H34" s="645"/>
      <c r="I34" s="645"/>
      <c r="J34" s="645"/>
      <c r="K34" s="645"/>
    </row>
    <row r="35" spans="1:11" s="16" customFormat="1" ht="18">
      <c r="A35" s="45"/>
      <c r="B35" s="45"/>
      <c r="C35" s="204"/>
      <c r="D35" s="15"/>
      <c r="E35" s="33"/>
      <c r="F35" s="232"/>
      <c r="G35" s="7"/>
      <c r="H35" s="7"/>
      <c r="I35" s="7"/>
      <c r="J35" s="45"/>
      <c r="K35" s="45"/>
    </row>
    <row r="36" spans="1:11" s="16" customFormat="1" ht="63">
      <c r="A36" s="48" t="s">
        <v>44</v>
      </c>
      <c r="B36" s="48" t="s">
        <v>354</v>
      </c>
      <c r="C36" s="109" t="s">
        <v>1527</v>
      </c>
      <c r="D36" s="635" t="s">
        <v>1526</v>
      </c>
      <c r="E36" s="636"/>
      <c r="F36" s="308" t="s">
        <v>898</v>
      </c>
      <c r="G36" s="308" t="s">
        <v>899</v>
      </c>
      <c r="H36" s="309"/>
      <c r="I36" s="7"/>
      <c r="J36" s="45"/>
      <c r="K36" s="45"/>
    </row>
    <row r="37" spans="1:11" s="16" customFormat="1" ht="36">
      <c r="A37" s="48">
        <v>367</v>
      </c>
      <c r="B37" s="48">
        <v>1</v>
      </c>
      <c r="C37" s="12" t="s">
        <v>237</v>
      </c>
      <c r="D37" s="627" t="s">
        <v>237</v>
      </c>
      <c r="E37" s="627"/>
      <c r="F37" s="151">
        <v>30</v>
      </c>
      <c r="G37" s="181"/>
      <c r="H37" s="7"/>
      <c r="I37" s="232"/>
      <c r="J37" s="45"/>
      <c r="K37" s="45"/>
    </row>
    <row r="38" spans="1:11" s="16" customFormat="1" ht="36">
      <c r="A38" s="48">
        <v>368</v>
      </c>
      <c r="B38" s="48">
        <v>3</v>
      </c>
      <c r="C38" s="12" t="s">
        <v>384</v>
      </c>
      <c r="D38" s="631" t="s">
        <v>384</v>
      </c>
      <c r="E38" s="632"/>
      <c r="F38" s="151">
        <v>30</v>
      </c>
      <c r="G38" s="181"/>
      <c r="H38" s="7"/>
      <c r="I38" s="232"/>
      <c r="J38" s="45"/>
      <c r="K38" s="45"/>
    </row>
    <row r="39" spans="1:11" s="16" customFormat="1" ht="36">
      <c r="A39" s="48">
        <v>369</v>
      </c>
      <c r="B39" s="48">
        <v>2</v>
      </c>
      <c r="C39" s="12" t="s">
        <v>1056</v>
      </c>
      <c r="D39" s="631" t="s">
        <v>320</v>
      </c>
      <c r="E39" s="632"/>
      <c r="F39" s="151">
        <v>35</v>
      </c>
      <c r="G39" s="181"/>
      <c r="H39" s="7"/>
      <c r="I39" s="232"/>
      <c r="J39" s="45"/>
      <c r="K39" s="45"/>
    </row>
    <row r="40" spans="1:11" s="16" customFormat="1" ht="36">
      <c r="A40" s="48">
        <v>444</v>
      </c>
      <c r="B40" s="48">
        <v>7917</v>
      </c>
      <c r="C40" s="12" t="s">
        <v>1873</v>
      </c>
      <c r="D40" s="631" t="s">
        <v>1873</v>
      </c>
      <c r="E40" s="632"/>
      <c r="F40" s="151">
        <v>30</v>
      </c>
      <c r="G40" s="181"/>
      <c r="H40" s="7"/>
      <c r="I40" s="232"/>
      <c r="J40" s="45"/>
      <c r="K40" s="45"/>
    </row>
    <row r="41" spans="1:11" s="16" customFormat="1" ht="18">
      <c r="A41" s="48">
        <v>446</v>
      </c>
      <c r="B41" s="48">
        <v>1110</v>
      </c>
      <c r="C41" s="12" t="s">
        <v>101</v>
      </c>
      <c r="D41" s="647" t="s">
        <v>101</v>
      </c>
      <c r="E41" s="648"/>
      <c r="F41" s="151">
        <v>10</v>
      </c>
      <c r="G41" s="181"/>
      <c r="H41" s="7"/>
      <c r="I41" s="232"/>
      <c r="J41" s="45"/>
      <c r="K41" s="45"/>
    </row>
    <row r="42" spans="1:11" s="16" customFormat="1" ht="34.5" customHeight="1">
      <c r="A42" s="48">
        <v>435</v>
      </c>
      <c r="B42" s="48">
        <v>1108</v>
      </c>
      <c r="C42" s="12" t="s">
        <v>1653</v>
      </c>
      <c r="D42" s="631" t="s">
        <v>1652</v>
      </c>
      <c r="E42" s="632"/>
      <c r="F42" s="151">
        <v>20</v>
      </c>
      <c r="G42" s="181"/>
      <c r="H42" s="7"/>
      <c r="I42" s="232"/>
      <c r="J42" s="45"/>
      <c r="K42" s="45"/>
    </row>
    <row r="43" spans="1:11" s="16" customFormat="1" ht="45" customHeight="1">
      <c r="A43" s="48">
        <v>10944</v>
      </c>
      <c r="B43" s="48">
        <v>1978</v>
      </c>
      <c r="C43" s="12" t="s">
        <v>1591</v>
      </c>
      <c r="D43" s="631" t="s">
        <v>1592</v>
      </c>
      <c r="E43" s="637"/>
      <c r="F43" s="310">
        <v>30</v>
      </c>
      <c r="G43" s="181"/>
      <c r="H43" s="7"/>
      <c r="I43" s="232"/>
      <c r="J43" s="45"/>
      <c r="K43" s="45"/>
    </row>
    <row r="44" spans="1:11" s="16" customFormat="1" ht="60" customHeight="1">
      <c r="A44" s="48">
        <v>14102</v>
      </c>
      <c r="B44" s="48">
        <v>2279</v>
      </c>
      <c r="C44" s="12" t="s">
        <v>1057</v>
      </c>
      <c r="D44" s="631" t="s">
        <v>921</v>
      </c>
      <c r="E44" s="637"/>
      <c r="F44" s="310">
        <v>520</v>
      </c>
      <c r="G44" s="181"/>
      <c r="H44" s="7"/>
      <c r="I44" s="232"/>
      <c r="J44" s="45"/>
      <c r="K44" s="45"/>
    </row>
    <row r="45" spans="1:11" s="16" customFormat="1" ht="36">
      <c r="A45" s="48">
        <v>17426</v>
      </c>
      <c r="B45" s="48">
        <v>2326</v>
      </c>
      <c r="C45" s="12" t="s">
        <v>1058</v>
      </c>
      <c r="D45" s="631" t="s">
        <v>946</v>
      </c>
      <c r="E45" s="637"/>
      <c r="F45" s="310">
        <v>120</v>
      </c>
      <c r="G45" s="181"/>
      <c r="H45" s="7"/>
      <c r="I45" s="232"/>
      <c r="J45" s="45"/>
      <c r="K45" s="45"/>
    </row>
    <row r="46" spans="1:11" s="16" customFormat="1" ht="36">
      <c r="A46" s="48">
        <v>445</v>
      </c>
      <c r="B46" s="48">
        <v>7918</v>
      </c>
      <c r="C46" s="12" t="s">
        <v>1059</v>
      </c>
      <c r="D46" s="631" t="s">
        <v>17</v>
      </c>
      <c r="E46" s="632"/>
      <c r="F46" s="310">
        <v>30</v>
      </c>
      <c r="G46" s="181"/>
      <c r="H46" s="7"/>
      <c r="I46" s="232"/>
      <c r="J46" s="45"/>
      <c r="K46" s="45"/>
    </row>
    <row r="47" spans="1:11" s="66" customFormat="1" ht="36">
      <c r="A47" s="48">
        <v>437</v>
      </c>
      <c r="B47" s="48">
        <v>1107</v>
      </c>
      <c r="C47" s="12" t="s">
        <v>1060</v>
      </c>
      <c r="D47" s="631" t="s">
        <v>390</v>
      </c>
      <c r="E47" s="653"/>
      <c r="F47" s="151">
        <v>60</v>
      </c>
      <c r="G47" s="181"/>
      <c r="H47" s="7"/>
      <c r="I47" s="232"/>
      <c r="J47" s="45"/>
      <c r="K47" s="45"/>
    </row>
    <row r="48" spans="1:11" s="66" customFormat="1" ht="36">
      <c r="A48" s="48">
        <v>16021</v>
      </c>
      <c r="B48" s="48">
        <v>2305</v>
      </c>
      <c r="C48" s="12" t="s">
        <v>1061</v>
      </c>
      <c r="D48" s="631" t="s">
        <v>912</v>
      </c>
      <c r="E48" s="638"/>
      <c r="F48" s="151">
        <v>10</v>
      </c>
      <c r="G48" s="181"/>
      <c r="H48" s="7"/>
      <c r="I48" s="232"/>
      <c r="J48" s="45"/>
      <c r="K48" s="45"/>
    </row>
    <row r="49" spans="1:11" s="66" customFormat="1" ht="37.5" customHeight="1">
      <c r="A49" s="48">
        <v>16018</v>
      </c>
      <c r="B49" s="48">
        <v>2304</v>
      </c>
      <c r="C49" s="12" t="s">
        <v>1062</v>
      </c>
      <c r="D49" s="631" t="s">
        <v>913</v>
      </c>
      <c r="E49" s="638"/>
      <c r="F49" s="151">
        <v>70</v>
      </c>
      <c r="G49" s="181"/>
      <c r="H49" s="7"/>
      <c r="I49" s="232"/>
      <c r="J49" s="45"/>
      <c r="K49" s="45"/>
    </row>
    <row r="50" spans="1:11" s="16" customFormat="1" ht="36">
      <c r="A50" s="48">
        <v>436</v>
      </c>
      <c r="B50" s="48">
        <v>1106</v>
      </c>
      <c r="C50" s="12" t="s">
        <v>402</v>
      </c>
      <c r="D50" s="631" t="s">
        <v>402</v>
      </c>
      <c r="E50" s="632"/>
      <c r="F50" s="151">
        <v>20</v>
      </c>
      <c r="G50" s="181"/>
      <c r="H50" s="7"/>
      <c r="I50" s="232"/>
      <c r="J50" s="45"/>
      <c r="K50" s="45"/>
    </row>
    <row r="51" spans="1:11" s="16" customFormat="1" ht="18">
      <c r="A51" s="48">
        <v>434</v>
      </c>
      <c r="B51" s="48">
        <v>1105</v>
      </c>
      <c r="C51" s="12" t="s">
        <v>2</v>
      </c>
      <c r="D51" s="631" t="s">
        <v>2</v>
      </c>
      <c r="E51" s="632"/>
      <c r="F51" s="151">
        <v>20</v>
      </c>
      <c r="G51" s="181"/>
      <c r="H51" s="7"/>
      <c r="I51" s="232"/>
      <c r="J51" s="45"/>
      <c r="K51" s="45"/>
    </row>
    <row r="52" spans="1:11" s="16" customFormat="1" ht="36">
      <c r="A52" s="48">
        <v>4568</v>
      </c>
      <c r="B52" s="48">
        <v>1556</v>
      </c>
      <c r="C52" s="12" t="s">
        <v>1879</v>
      </c>
      <c r="D52" s="631" t="s">
        <v>1878</v>
      </c>
      <c r="E52" s="632"/>
      <c r="F52" s="151">
        <v>35</v>
      </c>
      <c r="G52" s="181"/>
      <c r="H52" s="7"/>
      <c r="I52" s="232"/>
      <c r="J52" s="45"/>
      <c r="K52" s="45"/>
    </row>
    <row r="53" spans="1:11" s="16" customFormat="1" ht="36">
      <c r="A53" s="48">
        <v>13276</v>
      </c>
      <c r="B53" s="48">
        <v>2208</v>
      </c>
      <c r="C53" s="12" t="s">
        <v>1063</v>
      </c>
      <c r="D53" s="631" t="s">
        <v>549</v>
      </c>
      <c r="E53" s="634"/>
      <c r="F53" s="151">
        <v>30</v>
      </c>
      <c r="G53" s="181"/>
      <c r="H53" s="7"/>
      <c r="I53" s="232"/>
      <c r="J53" s="45"/>
      <c r="K53" s="45"/>
    </row>
    <row r="54" spans="1:11" s="16" customFormat="1" ht="36">
      <c r="A54" s="48">
        <v>15748</v>
      </c>
      <c r="B54" s="48">
        <v>2289</v>
      </c>
      <c r="C54" s="12" t="s">
        <v>1064</v>
      </c>
      <c r="D54" s="631" t="s">
        <v>858</v>
      </c>
      <c r="E54" s="634"/>
      <c r="F54" s="151">
        <v>65</v>
      </c>
      <c r="G54" s="181"/>
      <c r="H54" s="7"/>
      <c r="I54" s="232"/>
      <c r="J54" s="45"/>
      <c r="K54" s="45"/>
    </row>
    <row r="55" spans="1:11" s="16" customFormat="1" ht="54.75" customHeight="1">
      <c r="A55" s="48">
        <v>13273</v>
      </c>
      <c r="B55" s="48">
        <v>2207</v>
      </c>
      <c r="C55" s="12" t="s">
        <v>1065</v>
      </c>
      <c r="D55" s="631" t="s">
        <v>901</v>
      </c>
      <c r="E55" s="633"/>
      <c r="F55" s="151">
        <v>50</v>
      </c>
      <c r="G55" s="181"/>
      <c r="H55" s="7"/>
      <c r="I55" s="232"/>
      <c r="J55" s="45"/>
      <c r="K55" s="45"/>
    </row>
    <row r="56" spans="1:11" s="16" customFormat="1" ht="36">
      <c r="A56" s="48">
        <v>14099</v>
      </c>
      <c r="B56" s="48">
        <v>2278</v>
      </c>
      <c r="C56" s="12" t="s">
        <v>1066</v>
      </c>
      <c r="D56" s="631" t="s">
        <v>842</v>
      </c>
      <c r="E56" s="633"/>
      <c r="F56" s="151">
        <v>40</v>
      </c>
      <c r="G56" s="181"/>
      <c r="H56" s="7"/>
      <c r="I56" s="232"/>
      <c r="J56" s="45"/>
      <c r="K56" s="45"/>
    </row>
    <row r="57" spans="1:11" s="16" customFormat="1" ht="36">
      <c r="A57" s="48">
        <v>19683</v>
      </c>
      <c r="B57" s="48">
        <v>2564</v>
      </c>
      <c r="C57" s="12" t="s">
        <v>1864</v>
      </c>
      <c r="D57" s="631" t="s">
        <v>1864</v>
      </c>
      <c r="E57" s="633"/>
      <c r="F57" s="151">
        <v>20</v>
      </c>
      <c r="G57" s="181"/>
      <c r="H57" s="7"/>
      <c r="I57" s="232"/>
      <c r="J57" s="45"/>
      <c r="K57" s="45"/>
    </row>
    <row r="58" spans="1:11" s="16" customFormat="1" ht="36">
      <c r="A58" s="48">
        <v>19680</v>
      </c>
      <c r="B58" s="48">
        <v>2563</v>
      </c>
      <c r="C58" s="12" t="s">
        <v>1866</v>
      </c>
      <c r="D58" s="631" t="s">
        <v>1865</v>
      </c>
      <c r="E58" s="633"/>
      <c r="F58" s="151">
        <v>40</v>
      </c>
      <c r="G58" s="181"/>
      <c r="H58" s="7"/>
      <c r="I58" s="232"/>
      <c r="J58" s="45"/>
      <c r="K58" s="45"/>
    </row>
    <row r="59" spans="1:11" s="16" customFormat="1" ht="72" customHeight="1">
      <c r="A59" s="48">
        <v>17527</v>
      </c>
      <c r="B59" s="48">
        <v>2333</v>
      </c>
      <c r="C59" s="12" t="s">
        <v>1067</v>
      </c>
      <c r="D59" s="631" t="s">
        <v>942</v>
      </c>
      <c r="E59" s="633"/>
      <c r="F59" s="151">
        <v>30</v>
      </c>
      <c r="G59" s="181"/>
      <c r="H59" s="7"/>
      <c r="I59" s="232"/>
      <c r="J59" s="45"/>
      <c r="K59" s="45"/>
    </row>
    <row r="60" spans="1:11" s="16" customFormat="1" ht="38.25" customHeight="1">
      <c r="A60" s="48">
        <v>13742</v>
      </c>
      <c r="B60" s="48">
        <v>2254</v>
      </c>
      <c r="C60" s="12" t="s">
        <v>1068</v>
      </c>
      <c r="D60" s="97" t="s">
        <v>559</v>
      </c>
      <c r="E60" s="293"/>
      <c r="F60" s="151">
        <v>30</v>
      </c>
      <c r="G60" s="181"/>
      <c r="H60" s="7"/>
      <c r="I60" s="232"/>
      <c r="J60" s="45"/>
      <c r="K60" s="45"/>
    </row>
    <row r="61" spans="1:11" s="16" customFormat="1" ht="36">
      <c r="A61" s="48">
        <v>406</v>
      </c>
      <c r="B61" s="48">
        <v>10</v>
      </c>
      <c r="C61" s="12" t="s">
        <v>282</v>
      </c>
      <c r="D61" s="631" t="s">
        <v>282</v>
      </c>
      <c r="E61" s="632"/>
      <c r="F61" s="151">
        <v>30</v>
      </c>
      <c r="G61" s="181"/>
      <c r="H61" s="7"/>
      <c r="I61" s="232"/>
      <c r="J61" s="45"/>
      <c r="K61" s="45"/>
    </row>
    <row r="62" spans="1:11" s="16" customFormat="1" ht="36">
      <c r="A62" s="48">
        <v>17657</v>
      </c>
      <c r="B62" s="48">
        <v>2416</v>
      </c>
      <c r="C62" s="12" t="s">
        <v>1069</v>
      </c>
      <c r="D62" s="631" t="s">
        <v>1040</v>
      </c>
      <c r="E62" s="637"/>
      <c r="F62" s="151">
        <v>55</v>
      </c>
      <c r="G62" s="181"/>
      <c r="H62" s="7"/>
      <c r="I62" s="232"/>
      <c r="J62" s="45"/>
      <c r="K62" s="45"/>
    </row>
    <row r="63" spans="1:11" s="16" customFormat="1" ht="31.5" customHeight="1">
      <c r="A63" s="48">
        <v>17663</v>
      </c>
      <c r="B63" s="48">
        <v>2417</v>
      </c>
      <c r="C63" s="12" t="s">
        <v>1070</v>
      </c>
      <c r="D63" s="631" t="s">
        <v>1041</v>
      </c>
      <c r="E63" s="637"/>
      <c r="F63" s="151">
        <v>50</v>
      </c>
      <c r="G63" s="181"/>
      <c r="H63" s="7"/>
      <c r="I63" s="232"/>
      <c r="J63" s="45"/>
      <c r="K63" s="45"/>
    </row>
    <row r="64" spans="1:11" s="16" customFormat="1" ht="43.5" customHeight="1">
      <c r="A64" s="48">
        <v>17660</v>
      </c>
      <c r="B64" s="48">
        <v>2418</v>
      </c>
      <c r="C64" s="12" t="s">
        <v>1071</v>
      </c>
      <c r="D64" s="631" t="s">
        <v>1042</v>
      </c>
      <c r="E64" s="637"/>
      <c r="F64" s="151">
        <v>50</v>
      </c>
      <c r="G64" s="181"/>
      <c r="H64" s="7"/>
      <c r="I64" s="232"/>
      <c r="J64" s="45"/>
      <c r="K64" s="45"/>
    </row>
    <row r="65" spans="1:11" s="16" customFormat="1" ht="35.25" customHeight="1">
      <c r="A65" s="48">
        <v>17666</v>
      </c>
      <c r="B65" s="48">
        <v>2419</v>
      </c>
      <c r="C65" s="12" t="s">
        <v>1072</v>
      </c>
      <c r="D65" s="631" t="s">
        <v>1043</v>
      </c>
      <c r="E65" s="637"/>
      <c r="F65" s="151">
        <v>90</v>
      </c>
      <c r="G65" s="181"/>
      <c r="H65" s="7"/>
      <c r="I65" s="232"/>
      <c r="J65" s="45"/>
      <c r="K65" s="45"/>
    </row>
    <row r="66" spans="1:11" s="16" customFormat="1" ht="18">
      <c r="A66" s="48">
        <v>370</v>
      </c>
      <c r="B66" s="48">
        <v>6</v>
      </c>
      <c r="C66" s="12" t="s">
        <v>900</v>
      </c>
      <c r="D66" s="631" t="s">
        <v>900</v>
      </c>
      <c r="E66" s="634"/>
      <c r="F66" s="151">
        <v>320</v>
      </c>
      <c r="G66" s="181"/>
      <c r="H66" s="7"/>
      <c r="I66" s="232"/>
      <c r="J66" s="45"/>
      <c r="K66" s="45"/>
    </row>
    <row r="67" spans="1:11" s="16" customFormat="1" ht="18">
      <c r="A67" s="48">
        <v>372</v>
      </c>
      <c r="B67" s="48">
        <v>7</v>
      </c>
      <c r="C67" s="12" t="s">
        <v>908</v>
      </c>
      <c r="D67" s="631" t="s">
        <v>908</v>
      </c>
      <c r="E67" s="634"/>
      <c r="F67" s="151">
        <v>500</v>
      </c>
      <c r="G67" s="181"/>
      <c r="H67" s="7"/>
      <c r="I67" s="232"/>
      <c r="J67" s="45"/>
      <c r="K67" s="45"/>
    </row>
    <row r="68" spans="1:11" s="16" customFormat="1" ht="18">
      <c r="A68" s="48">
        <v>4606</v>
      </c>
      <c r="B68" s="48">
        <v>1561</v>
      </c>
      <c r="C68" s="12" t="s">
        <v>1073</v>
      </c>
      <c r="D68" s="631" t="s">
        <v>230</v>
      </c>
      <c r="E68" s="637"/>
      <c r="F68" s="151">
        <v>200</v>
      </c>
      <c r="G68" s="181"/>
      <c r="H68" s="7"/>
      <c r="I68" s="232"/>
      <c r="J68" s="45"/>
      <c r="K68" s="45"/>
    </row>
    <row r="69" spans="1:11" s="16" customFormat="1" ht="36" customHeight="1">
      <c r="A69" s="48">
        <v>20113</v>
      </c>
      <c r="B69" s="48">
        <v>2636</v>
      </c>
      <c r="C69" s="12" t="s">
        <v>1987</v>
      </c>
      <c r="D69" s="631" t="s">
        <v>1988</v>
      </c>
      <c r="E69" s="634"/>
      <c r="F69" s="239">
        <v>50</v>
      </c>
      <c r="G69" s="181" t="s">
        <v>2067</v>
      </c>
      <c r="H69" s="7"/>
      <c r="I69" s="232"/>
      <c r="J69" s="45"/>
      <c r="K69" s="45"/>
    </row>
    <row r="70" spans="1:11" s="16" customFormat="1" ht="71.25" customHeight="1">
      <c r="A70" s="48">
        <v>371</v>
      </c>
      <c r="B70" s="48">
        <v>5</v>
      </c>
      <c r="C70" s="12" t="s">
        <v>113</v>
      </c>
      <c r="D70" s="631" t="s">
        <v>113</v>
      </c>
      <c r="E70" s="632"/>
      <c r="F70" s="151">
        <v>50</v>
      </c>
      <c r="G70" s="280" t="s">
        <v>869</v>
      </c>
      <c r="H70" s="7"/>
      <c r="I70" s="232"/>
      <c r="J70" s="45"/>
      <c r="K70" s="45"/>
    </row>
    <row r="71" spans="1:11" s="16" customFormat="1" ht="68.25" customHeight="1">
      <c r="A71" s="48">
        <v>3243</v>
      </c>
      <c r="B71" s="48">
        <v>1378</v>
      </c>
      <c r="C71" s="12" t="s">
        <v>104</v>
      </c>
      <c r="D71" s="627" t="s">
        <v>104</v>
      </c>
      <c r="E71" s="649"/>
      <c r="F71" s="151">
        <v>40</v>
      </c>
      <c r="G71" s="280" t="s">
        <v>869</v>
      </c>
      <c r="H71" s="7"/>
      <c r="I71" s="232"/>
      <c r="J71" s="45"/>
      <c r="K71" s="45"/>
    </row>
    <row r="72" spans="1:11" s="16" customFormat="1" ht="66.75" customHeight="1">
      <c r="A72" s="48">
        <v>11365</v>
      </c>
      <c r="B72" s="48">
        <v>1988</v>
      </c>
      <c r="C72" s="12" t="s">
        <v>444</v>
      </c>
      <c r="D72" s="627" t="s">
        <v>444</v>
      </c>
      <c r="E72" s="628"/>
      <c r="F72" s="151">
        <v>215</v>
      </c>
      <c r="G72" s="280" t="s">
        <v>869</v>
      </c>
      <c r="H72" s="7"/>
      <c r="I72" s="232"/>
      <c r="J72" s="45"/>
      <c r="K72" s="45"/>
    </row>
    <row r="73" spans="1:11" s="16" customFormat="1" ht="36">
      <c r="A73" s="48">
        <v>18620</v>
      </c>
      <c r="B73" s="48">
        <v>2434</v>
      </c>
      <c r="C73" s="12" t="s">
        <v>2194</v>
      </c>
      <c r="D73" s="627" t="s">
        <v>2194</v>
      </c>
      <c r="E73" s="628"/>
      <c r="F73" s="151">
        <v>450</v>
      </c>
      <c r="G73" s="280"/>
      <c r="H73" s="7"/>
      <c r="I73" s="232"/>
      <c r="J73" s="45"/>
      <c r="K73" s="45"/>
    </row>
    <row r="74" spans="1:11" s="16" customFormat="1" ht="36">
      <c r="A74" s="48">
        <v>20379</v>
      </c>
      <c r="B74" s="48">
        <v>2705</v>
      </c>
      <c r="C74" s="12" t="s">
        <v>2191</v>
      </c>
      <c r="D74" s="627" t="s">
        <v>2191</v>
      </c>
      <c r="E74" s="628"/>
      <c r="F74" s="151">
        <v>60</v>
      </c>
      <c r="G74" s="280"/>
      <c r="H74" s="7"/>
      <c r="I74" s="232"/>
      <c r="J74" s="45"/>
      <c r="K74" s="45"/>
    </row>
    <row r="75" spans="1:11" s="16" customFormat="1" ht="36">
      <c r="A75" s="48">
        <v>20382</v>
      </c>
      <c r="B75" s="48">
        <v>2706</v>
      </c>
      <c r="C75" s="12" t="s">
        <v>2192</v>
      </c>
      <c r="D75" s="627" t="s">
        <v>2192</v>
      </c>
      <c r="E75" s="628"/>
      <c r="F75" s="151">
        <v>90</v>
      </c>
      <c r="G75" s="280"/>
      <c r="H75" s="7"/>
      <c r="I75" s="232"/>
      <c r="J75" s="45"/>
      <c r="K75" s="45"/>
    </row>
    <row r="76" spans="1:11" s="16" customFormat="1" ht="18">
      <c r="A76" s="48">
        <v>20538</v>
      </c>
      <c r="B76" s="48"/>
      <c r="C76" s="12" t="s">
        <v>2443</v>
      </c>
      <c r="D76" s="627" t="s">
        <v>2443</v>
      </c>
      <c r="E76" s="628"/>
      <c r="F76" s="151">
        <v>1590</v>
      </c>
      <c r="G76" s="280"/>
      <c r="H76" s="7"/>
      <c r="I76" s="232"/>
      <c r="J76" s="45"/>
      <c r="K76" s="45"/>
    </row>
    <row r="77" spans="1:11" s="16" customFormat="1" ht="18">
      <c r="A77" s="48">
        <v>20539</v>
      </c>
      <c r="B77" s="48"/>
      <c r="C77" s="12" t="s">
        <v>2444</v>
      </c>
      <c r="D77" s="627" t="s">
        <v>2444</v>
      </c>
      <c r="E77" s="628"/>
      <c r="F77" s="151">
        <v>1725</v>
      </c>
      <c r="G77" s="280"/>
      <c r="H77" s="7"/>
      <c r="I77" s="232"/>
      <c r="J77" s="45"/>
      <c r="K77" s="45"/>
    </row>
    <row r="78" spans="1:11" s="16" customFormat="1" ht="18">
      <c r="A78" s="48">
        <v>20540</v>
      </c>
      <c r="B78" s="48"/>
      <c r="C78" s="12" t="s">
        <v>2445</v>
      </c>
      <c r="D78" s="627" t="s">
        <v>2445</v>
      </c>
      <c r="E78" s="628" t="s">
        <v>2445</v>
      </c>
      <c r="F78" s="151">
        <v>1335</v>
      </c>
      <c r="G78" s="280"/>
      <c r="H78" s="7"/>
      <c r="I78" s="232"/>
      <c r="J78" s="45"/>
      <c r="K78" s="45"/>
    </row>
    <row r="79" spans="1:11" s="16" customFormat="1" ht="18">
      <c r="A79" s="48">
        <v>20541</v>
      </c>
      <c r="B79" s="48"/>
      <c r="C79" s="12" t="s">
        <v>2446</v>
      </c>
      <c r="D79" s="627" t="s">
        <v>2446</v>
      </c>
      <c r="E79" s="628" t="s">
        <v>2446</v>
      </c>
      <c r="F79" s="151">
        <v>1365</v>
      </c>
      <c r="G79" s="280"/>
      <c r="H79" s="7"/>
      <c r="I79" s="232"/>
      <c r="J79" s="45"/>
      <c r="K79" s="45"/>
    </row>
    <row r="80" spans="1:11" s="16" customFormat="1" ht="18">
      <c r="A80" s="48">
        <v>20542</v>
      </c>
      <c r="B80" s="48"/>
      <c r="C80" s="12" t="s">
        <v>2447</v>
      </c>
      <c r="D80" s="627" t="s">
        <v>2447</v>
      </c>
      <c r="E80" s="628" t="s">
        <v>2447</v>
      </c>
      <c r="F80" s="151">
        <v>1810</v>
      </c>
      <c r="G80" s="280"/>
      <c r="H80" s="7"/>
      <c r="I80" s="232"/>
      <c r="J80" s="45"/>
      <c r="K80" s="45"/>
    </row>
    <row r="81" spans="1:11" s="16" customFormat="1" ht="18">
      <c r="A81" s="45"/>
      <c r="B81" s="45"/>
      <c r="C81" s="205"/>
      <c r="G81" s="7"/>
      <c r="H81" s="7"/>
      <c r="I81" s="7"/>
      <c r="J81" s="45"/>
      <c r="K81" s="45"/>
    </row>
    <row r="82" spans="1:11" s="32" customFormat="1" ht="17.25" customHeight="1">
      <c r="A82" s="650" t="s">
        <v>44</v>
      </c>
      <c r="B82" s="650" t="s">
        <v>843</v>
      </c>
      <c r="C82" s="350"/>
      <c r="D82" s="664" t="s">
        <v>1528</v>
      </c>
      <c r="E82" s="655" t="s">
        <v>314</v>
      </c>
      <c r="F82" s="651" t="s">
        <v>274</v>
      </c>
      <c r="G82" s="652"/>
      <c r="H82" s="651" t="s">
        <v>74</v>
      </c>
      <c r="I82" s="654"/>
      <c r="J82" s="651" t="s">
        <v>75</v>
      </c>
      <c r="K82" s="652"/>
    </row>
    <row r="83" spans="1:11" s="31" customFormat="1" ht="94.5">
      <c r="A83" s="650"/>
      <c r="B83" s="650"/>
      <c r="C83" s="351" t="s">
        <v>1529</v>
      </c>
      <c r="D83" s="665"/>
      <c r="E83" s="663"/>
      <c r="F83" s="152" t="s">
        <v>221</v>
      </c>
      <c r="G83" s="308" t="s">
        <v>902</v>
      </c>
      <c r="H83" s="377" t="s">
        <v>2432</v>
      </c>
      <c r="I83" s="377" t="s">
        <v>2433</v>
      </c>
      <c r="J83" s="308" t="s">
        <v>903</v>
      </c>
      <c r="K83" s="308" t="s">
        <v>904</v>
      </c>
    </row>
    <row r="84" spans="1:11" ht="18">
      <c r="A84" s="144"/>
      <c r="B84" s="144"/>
      <c r="C84" s="206"/>
      <c r="D84" s="139" t="s">
        <v>98</v>
      </c>
      <c r="E84" s="139"/>
      <c r="F84" s="153"/>
      <c r="G84" s="139"/>
      <c r="H84" s="139"/>
      <c r="I84" s="139"/>
      <c r="J84" s="139"/>
      <c r="K84" s="139"/>
    </row>
    <row r="85" spans="1:11" ht="18">
      <c r="A85" s="41"/>
      <c r="B85" s="41"/>
      <c r="C85" s="41"/>
      <c r="D85" s="41" t="s">
        <v>318</v>
      </c>
      <c r="E85" s="38"/>
      <c r="F85" s="154"/>
      <c r="G85" s="21"/>
      <c r="H85" s="21"/>
      <c r="I85" s="22"/>
      <c r="J85" s="23"/>
      <c r="K85" s="23"/>
    </row>
    <row r="86" spans="1:11" s="56" customFormat="1" ht="135" customHeight="1">
      <c r="A86" s="120">
        <v>48</v>
      </c>
      <c r="B86" s="120">
        <v>183</v>
      </c>
      <c r="C86" s="116" t="s">
        <v>329</v>
      </c>
      <c r="D86" s="12" t="s">
        <v>329</v>
      </c>
      <c r="E86" s="34"/>
      <c r="F86" s="159">
        <v>180</v>
      </c>
      <c r="G86" s="373" t="s">
        <v>2436</v>
      </c>
      <c r="H86" s="387" t="s">
        <v>96</v>
      </c>
      <c r="I86" s="388">
        <f>F86*2</f>
        <v>360</v>
      </c>
      <c r="J86" s="12" t="s">
        <v>1593</v>
      </c>
      <c r="K86" s="12" t="s">
        <v>1690</v>
      </c>
    </row>
    <row r="87" spans="1:11" s="56" customFormat="1" ht="36">
      <c r="A87" s="120">
        <v>49</v>
      </c>
      <c r="B87" s="120">
        <v>170</v>
      </c>
      <c r="C87" s="116" t="s">
        <v>330</v>
      </c>
      <c r="D87" s="12" t="s">
        <v>330</v>
      </c>
      <c r="E87" s="34"/>
      <c r="F87" s="159">
        <v>185</v>
      </c>
      <c r="G87" s="373" t="s">
        <v>2436</v>
      </c>
      <c r="H87" s="387" t="s">
        <v>2177</v>
      </c>
      <c r="I87" s="388">
        <f aca="true" t="shared" si="0" ref="I87:I95">F87*2</f>
        <v>370</v>
      </c>
      <c r="J87" s="12" t="s">
        <v>1541</v>
      </c>
      <c r="K87" s="12" t="s">
        <v>413</v>
      </c>
    </row>
    <row r="88" spans="1:11" s="56" customFormat="1" ht="72">
      <c r="A88" s="120">
        <v>50</v>
      </c>
      <c r="B88" s="120">
        <v>171</v>
      </c>
      <c r="C88" s="116" t="s">
        <v>391</v>
      </c>
      <c r="D88" s="12" t="s">
        <v>391</v>
      </c>
      <c r="E88" s="34"/>
      <c r="F88" s="159">
        <v>190</v>
      </c>
      <c r="G88" s="373" t="s">
        <v>2436</v>
      </c>
      <c r="H88" s="387" t="s">
        <v>2177</v>
      </c>
      <c r="I88" s="388">
        <f t="shared" si="0"/>
        <v>380</v>
      </c>
      <c r="J88" s="12" t="s">
        <v>1542</v>
      </c>
      <c r="K88" s="12" t="s">
        <v>1691</v>
      </c>
    </row>
    <row r="89" spans="1:11" s="56" customFormat="1" ht="90">
      <c r="A89" s="120">
        <v>51</v>
      </c>
      <c r="B89" s="120">
        <v>50</v>
      </c>
      <c r="C89" s="116" t="s">
        <v>392</v>
      </c>
      <c r="D89" s="12" t="s">
        <v>392</v>
      </c>
      <c r="E89" s="34"/>
      <c r="F89" s="159">
        <v>230</v>
      </c>
      <c r="G89" s="373" t="s">
        <v>2436</v>
      </c>
      <c r="H89" s="387" t="s">
        <v>2177</v>
      </c>
      <c r="I89" s="388">
        <f t="shared" si="0"/>
        <v>460</v>
      </c>
      <c r="J89" s="12" t="s">
        <v>1543</v>
      </c>
      <c r="K89" s="12" t="s">
        <v>1692</v>
      </c>
    </row>
    <row r="90" spans="1:11" s="56" customFormat="1" ht="36">
      <c r="A90" s="120">
        <v>53</v>
      </c>
      <c r="B90" s="120">
        <v>185</v>
      </c>
      <c r="C90" s="116" t="s">
        <v>393</v>
      </c>
      <c r="D90" s="12" t="s">
        <v>393</v>
      </c>
      <c r="E90" s="34"/>
      <c r="F90" s="159">
        <v>230</v>
      </c>
      <c r="G90" s="373" t="s">
        <v>2436</v>
      </c>
      <c r="H90" s="387" t="s">
        <v>2177</v>
      </c>
      <c r="I90" s="388">
        <f t="shared" si="0"/>
        <v>460</v>
      </c>
      <c r="J90" s="12" t="s">
        <v>449</v>
      </c>
      <c r="K90" s="12" t="s">
        <v>414</v>
      </c>
    </row>
    <row r="91" spans="1:11" s="56" customFormat="1" ht="42" customHeight="1">
      <c r="A91" s="120">
        <v>11648</v>
      </c>
      <c r="B91" s="120">
        <v>1995</v>
      </c>
      <c r="C91" s="12" t="s">
        <v>1982</v>
      </c>
      <c r="D91" s="12" t="s">
        <v>1982</v>
      </c>
      <c r="E91" s="34"/>
      <c r="F91" s="159">
        <v>440</v>
      </c>
      <c r="G91" s="373" t="s">
        <v>2436</v>
      </c>
      <c r="H91" s="387" t="s">
        <v>2177</v>
      </c>
      <c r="I91" s="388">
        <f t="shared" si="0"/>
        <v>880</v>
      </c>
      <c r="J91" s="116" t="s">
        <v>286</v>
      </c>
      <c r="K91" s="116" t="s">
        <v>1544</v>
      </c>
    </row>
    <row r="92" spans="1:11" s="56" customFormat="1" ht="18">
      <c r="A92" s="120">
        <v>55</v>
      </c>
      <c r="B92" s="120">
        <v>197</v>
      </c>
      <c r="C92" s="116" t="s">
        <v>394</v>
      </c>
      <c r="D92" s="12" t="s">
        <v>394</v>
      </c>
      <c r="E92" s="34"/>
      <c r="F92" s="159">
        <v>230</v>
      </c>
      <c r="G92" s="373" t="s">
        <v>2436</v>
      </c>
      <c r="H92" s="387" t="s">
        <v>2177</v>
      </c>
      <c r="I92" s="388">
        <f t="shared" si="0"/>
        <v>460</v>
      </c>
      <c r="J92" s="12" t="s">
        <v>99</v>
      </c>
      <c r="K92" s="12" t="s">
        <v>415</v>
      </c>
    </row>
    <row r="93" spans="1:11" ht="54">
      <c r="A93" s="120">
        <v>56</v>
      </c>
      <c r="B93" s="120">
        <v>96</v>
      </c>
      <c r="C93" s="116" t="s">
        <v>1079</v>
      </c>
      <c r="D93" s="12" t="s">
        <v>177</v>
      </c>
      <c r="E93" s="34"/>
      <c r="F93" s="159">
        <v>230</v>
      </c>
      <c r="G93" s="373" t="s">
        <v>2436</v>
      </c>
      <c r="H93" s="387" t="s">
        <v>2177</v>
      </c>
      <c r="I93" s="388">
        <f t="shared" si="0"/>
        <v>460</v>
      </c>
      <c r="J93" s="12" t="s">
        <v>560</v>
      </c>
      <c r="K93" s="12" t="s">
        <v>1545</v>
      </c>
    </row>
    <row r="94" spans="1:11" ht="18">
      <c r="A94" s="120">
        <v>57</v>
      </c>
      <c r="B94" s="120">
        <v>131</v>
      </c>
      <c r="C94" s="116" t="s">
        <v>1080</v>
      </c>
      <c r="D94" s="12" t="s">
        <v>36</v>
      </c>
      <c r="E94" s="34" t="s">
        <v>71</v>
      </c>
      <c r="F94" s="159">
        <v>370</v>
      </c>
      <c r="G94" s="373" t="s">
        <v>2436</v>
      </c>
      <c r="H94" s="387" t="s">
        <v>2178</v>
      </c>
      <c r="I94" s="388">
        <f t="shared" si="0"/>
        <v>740</v>
      </c>
      <c r="J94" s="12" t="s">
        <v>100</v>
      </c>
      <c r="K94" s="12" t="s">
        <v>386</v>
      </c>
    </row>
    <row r="95" spans="1:11" ht="62.25" customHeight="1">
      <c r="A95" s="120">
        <v>58</v>
      </c>
      <c r="B95" s="120">
        <v>354</v>
      </c>
      <c r="C95" s="116" t="s">
        <v>1081</v>
      </c>
      <c r="D95" s="12" t="s">
        <v>678</v>
      </c>
      <c r="E95" s="311" t="s">
        <v>137</v>
      </c>
      <c r="F95" s="159">
        <v>210</v>
      </c>
      <c r="G95" s="373" t="s">
        <v>2436</v>
      </c>
      <c r="H95" s="387" t="s">
        <v>2179</v>
      </c>
      <c r="I95" s="388">
        <f t="shared" si="0"/>
        <v>420</v>
      </c>
      <c r="J95" s="12"/>
      <c r="K95" s="12"/>
    </row>
    <row r="96" spans="1:11" s="389" customFormat="1" ht="24.75" customHeight="1">
      <c r="A96" s="382">
        <v>20490</v>
      </c>
      <c r="B96" s="382">
        <v>2802</v>
      </c>
      <c r="C96" s="383" t="s">
        <v>2336</v>
      </c>
      <c r="D96" s="383" t="s">
        <v>2336</v>
      </c>
      <c r="E96" s="390"/>
      <c r="F96" s="386">
        <v>1800</v>
      </c>
      <c r="G96" s="387" t="s">
        <v>2337</v>
      </c>
      <c r="H96" s="387"/>
      <c r="I96" s="388"/>
      <c r="J96" s="383"/>
      <c r="K96" s="383"/>
    </row>
    <row r="97" spans="1:11" ht="18">
      <c r="A97" s="41"/>
      <c r="B97" s="41"/>
      <c r="C97" s="41"/>
      <c r="D97" s="41" t="s">
        <v>81</v>
      </c>
      <c r="E97" s="39"/>
      <c r="F97" s="154"/>
      <c r="G97" s="21"/>
      <c r="H97" s="21"/>
      <c r="I97" s="21"/>
      <c r="J97" s="24"/>
      <c r="K97" s="24"/>
    </row>
    <row r="98" spans="1:11" ht="72">
      <c r="A98" s="120">
        <v>64</v>
      </c>
      <c r="B98" s="120">
        <v>121</v>
      </c>
      <c r="C98" s="116" t="s">
        <v>63</v>
      </c>
      <c r="D98" s="12" t="s">
        <v>63</v>
      </c>
      <c r="E98" s="34"/>
      <c r="F98" s="159">
        <v>225</v>
      </c>
      <c r="G98" s="373" t="s">
        <v>2436</v>
      </c>
      <c r="H98" s="387" t="s">
        <v>2177</v>
      </c>
      <c r="I98" s="388">
        <f>F98*2</f>
        <v>450</v>
      </c>
      <c r="J98" s="12" t="s">
        <v>561</v>
      </c>
      <c r="K98" s="12" t="s">
        <v>1681</v>
      </c>
    </row>
    <row r="99" spans="1:11" ht="18">
      <c r="A99" s="120">
        <v>3002</v>
      </c>
      <c r="B99" s="120">
        <v>1359</v>
      </c>
      <c r="C99" s="116" t="s">
        <v>284</v>
      </c>
      <c r="D99" s="12" t="s">
        <v>284</v>
      </c>
      <c r="E99" s="44"/>
      <c r="F99" s="159">
        <v>465</v>
      </c>
      <c r="G99" s="373" t="s">
        <v>2436</v>
      </c>
      <c r="H99" s="387" t="s">
        <v>2177</v>
      </c>
      <c r="I99" s="388">
        <f>F99*2</f>
        <v>930</v>
      </c>
      <c r="J99" s="12"/>
      <c r="K99" s="12"/>
    </row>
    <row r="100" spans="1:11" ht="18">
      <c r="A100" s="120">
        <v>6089</v>
      </c>
      <c r="B100" s="120">
        <v>1601</v>
      </c>
      <c r="C100" s="116" t="s">
        <v>49</v>
      </c>
      <c r="D100" s="12" t="s">
        <v>49</v>
      </c>
      <c r="E100" s="12"/>
      <c r="F100" s="159">
        <v>280</v>
      </c>
      <c r="G100" s="373" t="s">
        <v>2436</v>
      </c>
      <c r="H100" s="11"/>
      <c r="I100" s="155"/>
      <c r="J100" s="12"/>
      <c r="K100" s="12"/>
    </row>
    <row r="101" spans="1:11" s="56" customFormat="1" ht="90">
      <c r="A101" s="120">
        <v>59</v>
      </c>
      <c r="B101" s="120">
        <v>115</v>
      </c>
      <c r="C101" s="116" t="s">
        <v>11</v>
      </c>
      <c r="D101" s="12" t="s">
        <v>11</v>
      </c>
      <c r="E101" s="34"/>
      <c r="F101" s="159">
        <v>220</v>
      </c>
      <c r="G101" s="373" t="s">
        <v>2436</v>
      </c>
      <c r="H101" s="387" t="s">
        <v>2177</v>
      </c>
      <c r="I101" s="388">
        <f>F101*2</f>
        <v>440</v>
      </c>
      <c r="J101" s="12" t="s">
        <v>142</v>
      </c>
      <c r="K101" s="12" t="s">
        <v>1682</v>
      </c>
    </row>
    <row r="102" spans="1:11" s="56" customFormat="1" ht="72">
      <c r="A102" s="120">
        <v>61</v>
      </c>
      <c r="B102" s="120">
        <v>116</v>
      </c>
      <c r="C102" s="116" t="s">
        <v>40</v>
      </c>
      <c r="D102" s="12" t="s">
        <v>40</v>
      </c>
      <c r="E102" s="34"/>
      <c r="F102" s="159">
        <v>230</v>
      </c>
      <c r="G102" s="373" t="s">
        <v>2436</v>
      </c>
      <c r="H102" s="387" t="s">
        <v>2177</v>
      </c>
      <c r="I102" s="388">
        <f>F102*2</f>
        <v>460</v>
      </c>
      <c r="J102" s="12" t="s">
        <v>287</v>
      </c>
      <c r="K102" s="12" t="s">
        <v>1683</v>
      </c>
    </row>
    <row r="103" spans="1:11" s="56" customFormat="1" ht="37.5" customHeight="1">
      <c r="A103" s="120">
        <v>60</v>
      </c>
      <c r="B103" s="120">
        <v>203</v>
      </c>
      <c r="C103" s="116" t="s">
        <v>20</v>
      </c>
      <c r="D103" s="12" t="s">
        <v>20</v>
      </c>
      <c r="E103" s="34"/>
      <c r="F103" s="159">
        <v>210</v>
      </c>
      <c r="G103" s="373" t="s">
        <v>2436</v>
      </c>
      <c r="H103" s="387" t="s">
        <v>2177</v>
      </c>
      <c r="I103" s="388">
        <f>F103*2</f>
        <v>420</v>
      </c>
      <c r="J103" s="12" t="s">
        <v>143</v>
      </c>
      <c r="K103" s="12" t="s">
        <v>1684</v>
      </c>
    </row>
    <row r="104" spans="1:11" s="56" customFormat="1" ht="18">
      <c r="A104" s="120">
        <v>63</v>
      </c>
      <c r="B104" s="120">
        <v>114</v>
      </c>
      <c r="C104" s="116" t="s">
        <v>1074</v>
      </c>
      <c r="D104" s="12" t="s">
        <v>122</v>
      </c>
      <c r="E104" s="34"/>
      <c r="F104" s="159">
        <v>220</v>
      </c>
      <c r="G104" s="373" t="s">
        <v>2436</v>
      </c>
      <c r="H104" s="387" t="s">
        <v>2177</v>
      </c>
      <c r="I104" s="388">
        <f>F104*2</f>
        <v>440</v>
      </c>
      <c r="J104" s="12"/>
      <c r="K104" s="12"/>
    </row>
    <row r="105" spans="1:11" s="56" customFormat="1" ht="54">
      <c r="A105" s="120">
        <v>387</v>
      </c>
      <c r="B105" s="120">
        <v>506</v>
      </c>
      <c r="C105" s="116" t="s">
        <v>1075</v>
      </c>
      <c r="D105" s="25" t="s">
        <v>269</v>
      </c>
      <c r="E105" s="34"/>
      <c r="F105" s="159">
        <v>465</v>
      </c>
      <c r="G105" s="373" t="s">
        <v>2436</v>
      </c>
      <c r="H105" s="11"/>
      <c r="I105" s="155"/>
      <c r="J105" s="12" t="s">
        <v>144</v>
      </c>
      <c r="K105" s="12" t="s">
        <v>1546</v>
      </c>
    </row>
    <row r="106" spans="1:11" s="56" customFormat="1" ht="36">
      <c r="A106" s="120">
        <v>4350</v>
      </c>
      <c r="B106" s="120">
        <v>1529</v>
      </c>
      <c r="C106" s="116" t="s">
        <v>1076</v>
      </c>
      <c r="D106" s="277" t="s">
        <v>145</v>
      </c>
      <c r="E106" s="109"/>
      <c r="F106" s="159">
        <v>550</v>
      </c>
      <c r="G106" s="11" t="s">
        <v>2159</v>
      </c>
      <c r="H106" s="387" t="s">
        <v>2180</v>
      </c>
      <c r="I106" s="388">
        <f>F106*2</f>
        <v>1100</v>
      </c>
      <c r="J106" s="12" t="s">
        <v>562</v>
      </c>
      <c r="K106" s="12"/>
    </row>
    <row r="107" spans="1:11" s="56" customFormat="1" ht="54">
      <c r="A107" s="120">
        <v>67</v>
      </c>
      <c r="B107" s="120">
        <v>20</v>
      </c>
      <c r="C107" s="116" t="s">
        <v>267</v>
      </c>
      <c r="D107" s="12" t="s">
        <v>267</v>
      </c>
      <c r="E107" s="34"/>
      <c r="F107" s="159">
        <v>240</v>
      </c>
      <c r="G107" s="373" t="s">
        <v>2436</v>
      </c>
      <c r="H107" s="387" t="s">
        <v>2177</v>
      </c>
      <c r="I107" s="388">
        <f>F107*2</f>
        <v>480</v>
      </c>
      <c r="J107" s="12" t="s">
        <v>1594</v>
      </c>
      <c r="K107" s="12" t="s">
        <v>1685</v>
      </c>
    </row>
    <row r="108" spans="1:11" s="56" customFormat="1" ht="36">
      <c r="A108" s="120">
        <v>70</v>
      </c>
      <c r="B108" s="120">
        <v>49</v>
      </c>
      <c r="C108" s="116" t="s">
        <v>268</v>
      </c>
      <c r="D108" s="12" t="s">
        <v>268</v>
      </c>
      <c r="E108" s="34"/>
      <c r="F108" s="159">
        <v>220</v>
      </c>
      <c r="G108" s="373" t="s">
        <v>2436</v>
      </c>
      <c r="H108" s="11"/>
      <c r="I108" s="155"/>
      <c r="J108" s="12" t="s">
        <v>1595</v>
      </c>
      <c r="K108" s="12" t="s">
        <v>1686</v>
      </c>
    </row>
    <row r="109" spans="1:11" s="56" customFormat="1" ht="36">
      <c r="A109" s="120">
        <v>506</v>
      </c>
      <c r="B109" s="120">
        <v>1249</v>
      </c>
      <c r="C109" s="116" t="s">
        <v>1077</v>
      </c>
      <c r="D109" s="12" t="s">
        <v>37</v>
      </c>
      <c r="E109" s="34"/>
      <c r="F109" s="159">
        <v>420</v>
      </c>
      <c r="G109" s="373" t="s">
        <v>2436</v>
      </c>
      <c r="H109" s="387" t="s">
        <v>2177</v>
      </c>
      <c r="I109" s="388">
        <f>F109*2</f>
        <v>840</v>
      </c>
      <c r="J109" s="12"/>
      <c r="K109" s="12" t="s">
        <v>1687</v>
      </c>
    </row>
    <row r="110" spans="1:11" s="56" customFormat="1" ht="36">
      <c r="A110" s="120">
        <v>65</v>
      </c>
      <c r="B110" s="120">
        <v>195</v>
      </c>
      <c r="C110" s="116" t="s">
        <v>172</v>
      </c>
      <c r="D110" s="12" t="s">
        <v>172</v>
      </c>
      <c r="E110" s="34"/>
      <c r="F110" s="159">
        <v>220</v>
      </c>
      <c r="G110" s="373" t="s">
        <v>2436</v>
      </c>
      <c r="H110" s="387" t="s">
        <v>2177</v>
      </c>
      <c r="I110" s="388">
        <f>F110*2</f>
        <v>440</v>
      </c>
      <c r="J110" s="12" t="s">
        <v>1596</v>
      </c>
      <c r="K110" s="12" t="s">
        <v>1688</v>
      </c>
    </row>
    <row r="111" spans="1:11" s="56" customFormat="1" ht="18">
      <c r="A111" s="120">
        <v>66</v>
      </c>
      <c r="B111" s="120">
        <v>70</v>
      </c>
      <c r="C111" s="116" t="s">
        <v>276</v>
      </c>
      <c r="D111" s="12" t="s">
        <v>276</v>
      </c>
      <c r="E111" s="34"/>
      <c r="F111" s="159">
        <v>265</v>
      </c>
      <c r="G111" s="373" t="s">
        <v>2436</v>
      </c>
      <c r="H111" s="11"/>
      <c r="I111" s="155"/>
      <c r="J111" s="12"/>
      <c r="K111" s="12" t="s">
        <v>2346</v>
      </c>
    </row>
    <row r="112" spans="1:11" s="56" customFormat="1" ht="54.75" customHeight="1">
      <c r="A112" s="120">
        <v>397</v>
      </c>
      <c r="B112" s="120">
        <v>1018</v>
      </c>
      <c r="C112" s="116" t="s">
        <v>53</v>
      </c>
      <c r="D112" s="12" t="s">
        <v>53</v>
      </c>
      <c r="E112" s="34"/>
      <c r="F112" s="159">
        <v>370</v>
      </c>
      <c r="G112" s="373" t="s">
        <v>2436</v>
      </c>
      <c r="H112" s="387" t="s">
        <v>2177</v>
      </c>
      <c r="I112" s="388">
        <f>F112*2</f>
        <v>740</v>
      </c>
      <c r="J112" s="12" t="s">
        <v>1597</v>
      </c>
      <c r="K112" s="12" t="s">
        <v>916</v>
      </c>
    </row>
    <row r="113" spans="1:11" s="56" customFormat="1" ht="18">
      <c r="A113" s="120">
        <v>69</v>
      </c>
      <c r="B113" s="120">
        <v>152</v>
      </c>
      <c r="C113" s="116" t="s">
        <v>132</v>
      </c>
      <c r="D113" s="12" t="s">
        <v>132</v>
      </c>
      <c r="E113" s="34"/>
      <c r="F113" s="159">
        <v>220</v>
      </c>
      <c r="G113" s="373" t="s">
        <v>2436</v>
      </c>
      <c r="H113" s="387" t="s">
        <v>2177</v>
      </c>
      <c r="I113" s="388">
        <f>F113*2</f>
        <v>440</v>
      </c>
      <c r="J113" s="12"/>
      <c r="K113" s="12"/>
    </row>
    <row r="114" spans="1:11" s="56" customFormat="1" ht="36">
      <c r="A114" s="120">
        <v>68</v>
      </c>
      <c r="B114" s="120">
        <v>79</v>
      </c>
      <c r="C114" s="116" t="s">
        <v>1078</v>
      </c>
      <c r="D114" s="12" t="s">
        <v>107</v>
      </c>
      <c r="E114" s="34"/>
      <c r="F114" s="159">
        <v>340</v>
      </c>
      <c r="G114" s="11" t="s">
        <v>863</v>
      </c>
      <c r="H114" s="387" t="s">
        <v>54</v>
      </c>
      <c r="I114" s="388">
        <f>F114*2</f>
        <v>680</v>
      </c>
      <c r="J114" s="12"/>
      <c r="K114" s="12" t="s">
        <v>1689</v>
      </c>
    </row>
    <row r="115" spans="1:11" s="56" customFormat="1" ht="18">
      <c r="A115" s="120">
        <v>71</v>
      </c>
      <c r="B115" s="120">
        <v>69</v>
      </c>
      <c r="C115" s="116" t="s">
        <v>363</v>
      </c>
      <c r="D115" s="12" t="s">
        <v>363</v>
      </c>
      <c r="E115" s="34"/>
      <c r="F115" s="159">
        <v>415</v>
      </c>
      <c r="G115" s="11" t="s">
        <v>2160</v>
      </c>
      <c r="H115" s="387" t="s">
        <v>2180</v>
      </c>
      <c r="I115" s="388">
        <f>F115*2</f>
        <v>830</v>
      </c>
      <c r="J115" s="12"/>
      <c r="K115" s="12" t="s">
        <v>288</v>
      </c>
    </row>
    <row r="116" spans="1:11" s="56" customFormat="1" ht="38.25" customHeight="1">
      <c r="A116" s="120">
        <v>62</v>
      </c>
      <c r="B116" s="120">
        <v>109</v>
      </c>
      <c r="C116" s="116" t="s">
        <v>1537</v>
      </c>
      <c r="D116" s="12" t="s">
        <v>1538</v>
      </c>
      <c r="E116" s="34"/>
      <c r="F116" s="159">
        <v>235</v>
      </c>
      <c r="G116" s="373" t="s">
        <v>2436</v>
      </c>
      <c r="H116" s="387" t="s">
        <v>2177</v>
      </c>
      <c r="I116" s="388">
        <f>F116*2</f>
        <v>470</v>
      </c>
      <c r="J116" s="12"/>
      <c r="K116" s="12" t="s">
        <v>1547</v>
      </c>
    </row>
    <row r="117" spans="1:11" ht="18">
      <c r="A117" s="49">
        <v>20124</v>
      </c>
      <c r="B117" s="49">
        <v>2637</v>
      </c>
      <c r="C117" s="12" t="s">
        <v>2007</v>
      </c>
      <c r="D117" s="12" t="s">
        <v>2007</v>
      </c>
      <c r="E117" s="34" t="s">
        <v>71</v>
      </c>
      <c r="F117" s="159">
        <v>295</v>
      </c>
      <c r="G117" s="373" t="s">
        <v>2436</v>
      </c>
      <c r="H117" s="11"/>
      <c r="I117" s="155"/>
      <c r="J117" s="12"/>
      <c r="K117" s="12"/>
    </row>
    <row r="118" spans="1:11" s="389" customFormat="1" ht="129" customHeight="1">
      <c r="A118" s="382">
        <v>20127</v>
      </c>
      <c r="B118" s="382">
        <v>2638</v>
      </c>
      <c r="C118" s="383" t="s">
        <v>2008</v>
      </c>
      <c r="D118" s="383" t="s">
        <v>2008</v>
      </c>
      <c r="E118" s="385" t="s">
        <v>2054</v>
      </c>
      <c r="F118" s="386">
        <v>380</v>
      </c>
      <c r="G118" s="387" t="s">
        <v>2436</v>
      </c>
      <c r="H118" s="387"/>
      <c r="I118" s="388"/>
      <c r="J118" s="383"/>
      <c r="K118" s="383"/>
    </row>
    <row r="119" spans="1:11" s="389" customFormat="1" ht="105">
      <c r="A119" s="382">
        <v>20130</v>
      </c>
      <c r="B119" s="382">
        <v>2639</v>
      </c>
      <c r="C119" s="383" t="s">
        <v>2009</v>
      </c>
      <c r="D119" s="383" t="s">
        <v>2009</v>
      </c>
      <c r="E119" s="385" t="s">
        <v>2054</v>
      </c>
      <c r="F119" s="386">
        <v>760</v>
      </c>
      <c r="G119" s="387" t="s">
        <v>2436</v>
      </c>
      <c r="H119" s="387"/>
      <c r="I119" s="388"/>
      <c r="J119" s="383"/>
      <c r="K119" s="383"/>
    </row>
    <row r="120" spans="1:11" ht="18">
      <c r="A120" s="58"/>
      <c r="B120" s="58"/>
      <c r="C120" s="58"/>
      <c r="D120" s="41" t="s">
        <v>76</v>
      </c>
      <c r="E120" s="58"/>
      <c r="F120" s="154"/>
      <c r="G120" s="29"/>
      <c r="H120" s="21"/>
      <c r="I120" s="20"/>
      <c r="J120" s="24"/>
      <c r="K120" s="24"/>
    </row>
    <row r="121" spans="1:11" s="389" customFormat="1" ht="34.5" customHeight="1">
      <c r="A121" s="391">
        <v>2857</v>
      </c>
      <c r="B121" s="392">
        <v>1350</v>
      </c>
      <c r="C121" s="383" t="s">
        <v>1654</v>
      </c>
      <c r="D121" s="383" t="s">
        <v>1654</v>
      </c>
      <c r="E121" s="393" t="s">
        <v>14</v>
      </c>
      <c r="F121" s="386">
        <v>2410</v>
      </c>
      <c r="G121" s="387" t="s">
        <v>178</v>
      </c>
      <c r="H121" s="387"/>
      <c r="I121" s="388"/>
      <c r="J121" s="383"/>
      <c r="K121" s="383"/>
    </row>
    <row r="122" spans="1:11" s="389" customFormat="1" ht="126.75" customHeight="1">
      <c r="A122" s="382">
        <v>7854</v>
      </c>
      <c r="B122" s="382">
        <v>1902</v>
      </c>
      <c r="C122" s="383" t="s">
        <v>950</v>
      </c>
      <c r="D122" s="383" t="s">
        <v>950</v>
      </c>
      <c r="E122" s="393" t="s">
        <v>14</v>
      </c>
      <c r="F122" s="386">
        <v>2770</v>
      </c>
      <c r="G122" s="387" t="s">
        <v>179</v>
      </c>
      <c r="H122" s="387"/>
      <c r="I122" s="388"/>
      <c r="J122" s="383"/>
      <c r="K122" s="383"/>
    </row>
    <row r="123" spans="1:11" s="56" customFormat="1" ht="18">
      <c r="A123" s="120">
        <v>73</v>
      </c>
      <c r="B123" s="120">
        <v>118</v>
      </c>
      <c r="C123" s="116" t="s">
        <v>1082</v>
      </c>
      <c r="D123" s="12" t="s">
        <v>270</v>
      </c>
      <c r="E123" s="34" t="s">
        <v>14</v>
      </c>
      <c r="F123" s="159">
        <v>640</v>
      </c>
      <c r="G123" s="11" t="s">
        <v>2159</v>
      </c>
      <c r="H123" s="387" t="s">
        <v>2180</v>
      </c>
      <c r="I123" s="388">
        <f>F123*2</f>
        <v>1280</v>
      </c>
      <c r="J123" s="12"/>
      <c r="K123" s="12" t="s">
        <v>199</v>
      </c>
    </row>
    <row r="124" spans="1:11" s="56" customFormat="1" ht="98.25" customHeight="1">
      <c r="A124" s="49">
        <v>513</v>
      </c>
      <c r="B124" s="49">
        <v>1250</v>
      </c>
      <c r="C124" s="116" t="s">
        <v>564</v>
      </c>
      <c r="D124" s="12" t="s">
        <v>564</v>
      </c>
      <c r="E124" s="34" t="s">
        <v>14</v>
      </c>
      <c r="F124" s="159">
        <v>1105</v>
      </c>
      <c r="G124" s="11" t="s">
        <v>2160</v>
      </c>
      <c r="H124" s="11"/>
      <c r="I124" s="155"/>
      <c r="J124" s="12"/>
      <c r="K124" s="12"/>
    </row>
    <row r="125" spans="1:11" s="56" customFormat="1" ht="18">
      <c r="A125" s="49">
        <v>514</v>
      </c>
      <c r="B125" s="49">
        <v>1251</v>
      </c>
      <c r="C125" s="116" t="s">
        <v>565</v>
      </c>
      <c r="D125" s="12" t="s">
        <v>565</v>
      </c>
      <c r="E125" s="34" t="s">
        <v>14</v>
      </c>
      <c r="F125" s="159">
        <v>1105</v>
      </c>
      <c r="G125" s="11" t="s">
        <v>2160</v>
      </c>
      <c r="H125" s="11"/>
      <c r="I125" s="155"/>
      <c r="J125" s="12"/>
      <c r="K125" s="12"/>
    </row>
    <row r="126" spans="1:11" s="56" customFormat="1" ht="95.25" customHeight="1">
      <c r="A126" s="49">
        <v>502</v>
      </c>
      <c r="B126" s="49">
        <v>1245</v>
      </c>
      <c r="C126" s="116" t="s">
        <v>1083</v>
      </c>
      <c r="D126" s="12" t="s">
        <v>389</v>
      </c>
      <c r="E126" s="34" t="s">
        <v>14</v>
      </c>
      <c r="F126" s="159">
        <v>580</v>
      </c>
      <c r="G126" s="11" t="s">
        <v>2160</v>
      </c>
      <c r="H126" s="11"/>
      <c r="I126" s="155"/>
      <c r="J126" s="12"/>
      <c r="K126" s="12"/>
    </row>
    <row r="127" spans="1:11" s="56" customFormat="1" ht="18">
      <c r="A127" s="49">
        <v>503</v>
      </c>
      <c r="B127" s="49">
        <v>1246</v>
      </c>
      <c r="C127" s="116" t="s">
        <v>1084</v>
      </c>
      <c r="D127" s="12" t="s">
        <v>370</v>
      </c>
      <c r="E127" s="34" t="s">
        <v>71</v>
      </c>
      <c r="F127" s="159">
        <v>580</v>
      </c>
      <c r="G127" s="11" t="s">
        <v>2160</v>
      </c>
      <c r="H127" s="11"/>
      <c r="I127" s="155"/>
      <c r="J127" s="12"/>
      <c r="K127" s="12"/>
    </row>
    <row r="128" spans="1:11" s="56" customFormat="1" ht="96" customHeight="1">
      <c r="A128" s="49">
        <v>504</v>
      </c>
      <c r="B128" s="49">
        <v>1247</v>
      </c>
      <c r="C128" s="116" t="s">
        <v>1085</v>
      </c>
      <c r="D128" s="12" t="s">
        <v>387</v>
      </c>
      <c r="E128" s="34" t="s">
        <v>14</v>
      </c>
      <c r="F128" s="159">
        <v>580</v>
      </c>
      <c r="G128" s="11" t="s">
        <v>2160</v>
      </c>
      <c r="H128" s="11"/>
      <c r="I128" s="155"/>
      <c r="J128" s="12"/>
      <c r="K128" s="12"/>
    </row>
    <row r="129" spans="1:11" s="56" customFormat="1" ht="18">
      <c r="A129" s="49">
        <v>505</v>
      </c>
      <c r="B129" s="49">
        <v>1248</v>
      </c>
      <c r="C129" s="116" t="s">
        <v>1086</v>
      </c>
      <c r="D129" s="12" t="s">
        <v>371</v>
      </c>
      <c r="E129" s="34" t="s">
        <v>71</v>
      </c>
      <c r="F129" s="159">
        <v>580</v>
      </c>
      <c r="G129" s="11" t="s">
        <v>2160</v>
      </c>
      <c r="H129" s="11"/>
      <c r="I129" s="155"/>
      <c r="J129" s="12"/>
      <c r="K129" s="12"/>
    </row>
    <row r="130" spans="1:11" s="56" customFormat="1" ht="18">
      <c r="A130" s="120">
        <v>77</v>
      </c>
      <c r="B130" s="120">
        <v>72</v>
      </c>
      <c r="C130" s="116" t="s">
        <v>24</v>
      </c>
      <c r="D130" s="12" t="s">
        <v>24</v>
      </c>
      <c r="E130" s="34" t="s">
        <v>14</v>
      </c>
      <c r="F130" s="159">
        <v>345</v>
      </c>
      <c r="G130" s="373" t="s">
        <v>2436</v>
      </c>
      <c r="H130" s="387" t="s">
        <v>2178</v>
      </c>
      <c r="I130" s="388">
        <f>F130*2</f>
        <v>690</v>
      </c>
      <c r="J130" s="12"/>
      <c r="K130" s="12" t="s">
        <v>200</v>
      </c>
    </row>
    <row r="131" spans="1:11" s="56" customFormat="1" ht="18">
      <c r="A131" s="99">
        <v>4571</v>
      </c>
      <c r="B131" s="49">
        <v>1552</v>
      </c>
      <c r="C131" s="12" t="s">
        <v>2106</v>
      </c>
      <c r="D131" s="12" t="s">
        <v>2106</v>
      </c>
      <c r="E131" s="34" t="s">
        <v>312</v>
      </c>
      <c r="F131" s="159">
        <v>350</v>
      </c>
      <c r="G131" s="11" t="s">
        <v>863</v>
      </c>
      <c r="H131" s="387" t="s">
        <v>2180</v>
      </c>
      <c r="I131" s="388">
        <f>F131*2</f>
        <v>700</v>
      </c>
      <c r="J131" s="12" t="s">
        <v>450</v>
      </c>
      <c r="K131" s="12"/>
    </row>
    <row r="132" spans="1:11" s="56" customFormat="1" ht="18">
      <c r="A132" s="119">
        <v>74</v>
      </c>
      <c r="B132" s="120">
        <v>123</v>
      </c>
      <c r="C132" s="116" t="s">
        <v>1087</v>
      </c>
      <c r="D132" s="12" t="s">
        <v>150</v>
      </c>
      <c r="E132" s="34" t="s">
        <v>71</v>
      </c>
      <c r="F132" s="159">
        <v>310</v>
      </c>
      <c r="G132" s="373" t="s">
        <v>2436</v>
      </c>
      <c r="H132" s="387" t="s">
        <v>2177</v>
      </c>
      <c r="I132" s="388">
        <f>F132*2</f>
        <v>620</v>
      </c>
      <c r="J132" s="12"/>
      <c r="K132" s="12" t="s">
        <v>328</v>
      </c>
    </row>
    <row r="133" spans="1:11" s="56" customFormat="1" ht="18">
      <c r="A133" s="119">
        <v>75</v>
      </c>
      <c r="B133" s="120">
        <v>122</v>
      </c>
      <c r="C133" s="116" t="s">
        <v>1088</v>
      </c>
      <c r="D133" s="12" t="s">
        <v>5</v>
      </c>
      <c r="E133" s="34" t="s">
        <v>15</v>
      </c>
      <c r="F133" s="159">
        <v>295</v>
      </c>
      <c r="G133" s="373" t="s">
        <v>2436</v>
      </c>
      <c r="H133" s="387" t="s">
        <v>2177</v>
      </c>
      <c r="I133" s="388">
        <f>F133*2</f>
        <v>590</v>
      </c>
      <c r="J133" s="12"/>
      <c r="K133" s="12" t="s">
        <v>200</v>
      </c>
    </row>
    <row r="134" spans="1:11" s="56" customFormat="1" ht="18">
      <c r="A134" s="119">
        <v>6095</v>
      </c>
      <c r="B134" s="120">
        <v>1603</v>
      </c>
      <c r="C134" s="116" t="s">
        <v>50</v>
      </c>
      <c r="D134" s="12" t="s">
        <v>50</v>
      </c>
      <c r="E134" s="34"/>
      <c r="F134" s="159">
        <v>325</v>
      </c>
      <c r="G134" s="373" t="s">
        <v>2436</v>
      </c>
      <c r="H134" s="11"/>
      <c r="I134" s="155"/>
      <c r="J134" s="12"/>
      <c r="K134" s="12"/>
    </row>
    <row r="135" spans="1:11" s="56" customFormat="1" ht="18">
      <c r="A135" s="126">
        <v>557</v>
      </c>
      <c r="B135" s="127">
        <v>969</v>
      </c>
      <c r="C135" s="116" t="s">
        <v>1089</v>
      </c>
      <c r="D135" s="12" t="s">
        <v>322</v>
      </c>
      <c r="E135" s="34" t="s">
        <v>15</v>
      </c>
      <c r="F135" s="159">
        <v>1470</v>
      </c>
      <c r="G135" s="11" t="s">
        <v>863</v>
      </c>
      <c r="H135" s="387" t="s">
        <v>2180</v>
      </c>
      <c r="I135" s="388">
        <f>F135*2</f>
        <v>2940</v>
      </c>
      <c r="J135" s="12"/>
      <c r="K135" s="12" t="s">
        <v>199</v>
      </c>
    </row>
    <row r="136" spans="1:11" s="56" customFormat="1" ht="18">
      <c r="A136" s="119">
        <v>76</v>
      </c>
      <c r="B136" s="120">
        <v>64</v>
      </c>
      <c r="C136" s="116" t="s">
        <v>1090</v>
      </c>
      <c r="D136" s="12" t="s">
        <v>196</v>
      </c>
      <c r="E136" s="34" t="s">
        <v>15</v>
      </c>
      <c r="F136" s="159">
        <v>385</v>
      </c>
      <c r="G136" s="11" t="s">
        <v>863</v>
      </c>
      <c r="H136" s="387" t="s">
        <v>2180</v>
      </c>
      <c r="I136" s="388">
        <f>F136*2</f>
        <v>770</v>
      </c>
      <c r="J136" s="12"/>
      <c r="K136" s="12"/>
    </row>
    <row r="137" spans="1:11" s="365" customFormat="1" ht="18">
      <c r="A137" s="99">
        <v>78</v>
      </c>
      <c r="B137" s="49">
        <v>973</v>
      </c>
      <c r="C137" s="12" t="s">
        <v>563</v>
      </c>
      <c r="D137" s="12" t="s">
        <v>563</v>
      </c>
      <c r="E137" s="34" t="s">
        <v>15</v>
      </c>
      <c r="F137" s="159">
        <v>945</v>
      </c>
      <c r="G137" s="11" t="s">
        <v>863</v>
      </c>
      <c r="H137" s="387" t="s">
        <v>2180</v>
      </c>
      <c r="I137" s="388">
        <f>F137*2</f>
        <v>1890</v>
      </c>
      <c r="J137" s="12"/>
      <c r="K137" s="12"/>
    </row>
    <row r="138" spans="1:11" ht="18">
      <c r="A138" s="139"/>
      <c r="B138" s="139"/>
      <c r="C138" s="198"/>
      <c r="D138" s="139" t="s">
        <v>82</v>
      </c>
      <c r="E138" s="139"/>
      <c r="F138" s="153"/>
      <c r="G138" s="139"/>
      <c r="H138" s="139"/>
      <c r="I138" s="153"/>
      <c r="J138" s="139"/>
      <c r="K138" s="139"/>
    </row>
    <row r="139" spans="1:11" ht="18">
      <c r="A139" s="49">
        <v>79</v>
      </c>
      <c r="B139" s="49">
        <v>129</v>
      </c>
      <c r="C139" s="116" t="s">
        <v>39</v>
      </c>
      <c r="D139" s="12" t="s">
        <v>39</v>
      </c>
      <c r="E139" s="34"/>
      <c r="F139" s="159">
        <v>335</v>
      </c>
      <c r="G139" s="373" t="s">
        <v>2436</v>
      </c>
      <c r="H139" s="387" t="s">
        <v>2177</v>
      </c>
      <c r="I139" s="388">
        <f>F139*2</f>
        <v>670</v>
      </c>
      <c r="J139" s="12"/>
      <c r="K139" s="12" t="s">
        <v>0</v>
      </c>
    </row>
    <row r="140" spans="1:11" s="56" customFormat="1" ht="18">
      <c r="A140" s="49">
        <v>80</v>
      </c>
      <c r="B140" s="50">
        <v>127</v>
      </c>
      <c r="C140" s="116" t="s">
        <v>1091</v>
      </c>
      <c r="D140" s="12" t="s">
        <v>1989</v>
      </c>
      <c r="E140" s="34"/>
      <c r="F140" s="159">
        <v>225</v>
      </c>
      <c r="G140" s="373" t="s">
        <v>2436</v>
      </c>
      <c r="H140" s="387" t="s">
        <v>2178</v>
      </c>
      <c r="I140" s="388">
        <f>F140*2</f>
        <v>450</v>
      </c>
      <c r="J140" s="12"/>
      <c r="K140" s="12" t="s">
        <v>0</v>
      </c>
    </row>
    <row r="141" spans="1:11" ht="33.75" customHeight="1">
      <c r="A141" s="49">
        <v>403</v>
      </c>
      <c r="B141" s="50">
        <v>128</v>
      </c>
      <c r="C141" s="116" t="s">
        <v>1092</v>
      </c>
      <c r="D141" s="12" t="s">
        <v>1990</v>
      </c>
      <c r="E141" s="34" t="s">
        <v>14</v>
      </c>
      <c r="F141" s="159">
        <v>225</v>
      </c>
      <c r="G141" s="373" t="s">
        <v>2436</v>
      </c>
      <c r="H141" s="387" t="s">
        <v>2178</v>
      </c>
      <c r="I141" s="388">
        <f>F141*2</f>
        <v>450</v>
      </c>
      <c r="J141" s="12"/>
      <c r="K141" s="12"/>
    </row>
    <row r="142" spans="1:11" ht="18">
      <c r="A142" s="49">
        <v>404</v>
      </c>
      <c r="B142" s="50">
        <v>128</v>
      </c>
      <c r="C142" s="116" t="s">
        <v>1093</v>
      </c>
      <c r="D142" s="12" t="s">
        <v>1991</v>
      </c>
      <c r="E142" s="34" t="s">
        <v>14</v>
      </c>
      <c r="F142" s="159">
        <v>225</v>
      </c>
      <c r="G142" s="373" t="s">
        <v>2436</v>
      </c>
      <c r="H142" s="387" t="s">
        <v>2178</v>
      </c>
      <c r="I142" s="388">
        <f>F142*2</f>
        <v>450</v>
      </c>
      <c r="J142" s="12"/>
      <c r="K142" s="12"/>
    </row>
    <row r="143" spans="1:11" ht="36">
      <c r="A143" s="49">
        <v>405</v>
      </c>
      <c r="B143" s="50">
        <v>128</v>
      </c>
      <c r="C143" s="116" t="s">
        <v>1094</v>
      </c>
      <c r="D143" s="12" t="s">
        <v>1094</v>
      </c>
      <c r="E143" s="34" t="s">
        <v>14</v>
      </c>
      <c r="F143" s="159">
        <v>225</v>
      </c>
      <c r="G143" s="373" t="s">
        <v>2436</v>
      </c>
      <c r="H143" s="387" t="s">
        <v>2178</v>
      </c>
      <c r="I143" s="388">
        <f>F143*2</f>
        <v>450</v>
      </c>
      <c r="J143" s="12"/>
      <c r="K143" s="12"/>
    </row>
    <row r="144" spans="1:11" ht="18" customHeight="1">
      <c r="A144" s="49">
        <v>20304</v>
      </c>
      <c r="B144" s="49">
        <v>2688</v>
      </c>
      <c r="C144" s="12" t="s">
        <v>2139</v>
      </c>
      <c r="D144" s="12" t="s">
        <v>2139</v>
      </c>
      <c r="E144" s="188"/>
      <c r="F144" s="159">
        <v>300</v>
      </c>
      <c r="G144" s="373" t="s">
        <v>2436</v>
      </c>
      <c r="H144" s="11"/>
      <c r="I144" s="155"/>
      <c r="J144" s="277"/>
      <c r="K144" s="12"/>
    </row>
    <row r="145" spans="1:11" ht="18">
      <c r="A145" s="139"/>
      <c r="B145" s="139"/>
      <c r="C145" s="198"/>
      <c r="D145" s="139" t="s">
        <v>83</v>
      </c>
      <c r="E145" s="139"/>
      <c r="F145" s="153"/>
      <c r="G145" s="139"/>
      <c r="H145" s="139"/>
      <c r="I145" s="153"/>
      <c r="J145" s="139"/>
      <c r="K145" s="139"/>
    </row>
    <row r="146" spans="1:11" ht="126">
      <c r="A146" s="49">
        <v>81</v>
      </c>
      <c r="B146" s="49">
        <v>319</v>
      </c>
      <c r="C146" s="116" t="s">
        <v>679</v>
      </c>
      <c r="D146" s="12" t="s">
        <v>679</v>
      </c>
      <c r="E146" s="34"/>
      <c r="F146" s="159">
        <v>135</v>
      </c>
      <c r="G146" s="373" t="s">
        <v>2436</v>
      </c>
      <c r="H146" s="387" t="s">
        <v>2177</v>
      </c>
      <c r="I146" s="388">
        <f>F146*2</f>
        <v>270</v>
      </c>
      <c r="J146" s="12" t="s">
        <v>1598</v>
      </c>
      <c r="K146" s="12" t="s">
        <v>1693</v>
      </c>
    </row>
    <row r="147" spans="1:11" ht="18">
      <c r="A147" s="49">
        <v>82</v>
      </c>
      <c r="B147" s="49">
        <v>620</v>
      </c>
      <c r="C147" s="116" t="s">
        <v>566</v>
      </c>
      <c r="D147" s="25" t="s">
        <v>566</v>
      </c>
      <c r="E147" s="34"/>
      <c r="F147" s="159">
        <v>130</v>
      </c>
      <c r="G147" s="11" t="s">
        <v>2161</v>
      </c>
      <c r="H147" s="11"/>
      <c r="I147" s="155"/>
      <c r="J147" s="12"/>
      <c r="K147" s="12"/>
    </row>
    <row r="148" spans="1:11" ht="18">
      <c r="A148" s="49">
        <v>519</v>
      </c>
      <c r="B148" s="49">
        <v>2633</v>
      </c>
      <c r="C148" s="116" t="s">
        <v>567</v>
      </c>
      <c r="D148" s="12" t="s">
        <v>567</v>
      </c>
      <c r="E148" s="34"/>
      <c r="F148" s="159">
        <v>135</v>
      </c>
      <c r="G148" s="373" t="s">
        <v>2436</v>
      </c>
      <c r="H148" s="11"/>
      <c r="I148" s="155"/>
      <c r="J148" s="12"/>
      <c r="K148" s="12"/>
    </row>
    <row r="149" spans="1:11" ht="18">
      <c r="A149" s="49">
        <v>520</v>
      </c>
      <c r="B149" s="49">
        <v>620</v>
      </c>
      <c r="C149" s="116" t="s">
        <v>568</v>
      </c>
      <c r="D149" s="12" t="s">
        <v>568</v>
      </c>
      <c r="E149" s="53"/>
      <c r="F149" s="159">
        <v>130</v>
      </c>
      <c r="G149" s="11" t="s">
        <v>2161</v>
      </c>
      <c r="H149" s="11"/>
      <c r="I149" s="155"/>
      <c r="J149" s="12"/>
      <c r="K149" s="12"/>
    </row>
    <row r="150" spans="1:11" ht="43.5" customHeight="1">
      <c r="A150" s="49">
        <v>469</v>
      </c>
      <c r="B150" s="49">
        <v>1186</v>
      </c>
      <c r="C150" s="116" t="s">
        <v>570</v>
      </c>
      <c r="D150" s="353" t="s">
        <v>570</v>
      </c>
      <c r="E150" s="34"/>
      <c r="F150" s="159">
        <v>245</v>
      </c>
      <c r="G150" s="373" t="s">
        <v>2436</v>
      </c>
      <c r="H150" s="11"/>
      <c r="I150" s="155"/>
      <c r="J150" s="12" t="s">
        <v>663</v>
      </c>
      <c r="K150" s="12"/>
    </row>
    <row r="151" spans="1:11" ht="43.5" customHeight="1">
      <c r="A151" s="49">
        <v>20376</v>
      </c>
      <c r="B151" s="49">
        <v>2704</v>
      </c>
      <c r="C151" s="116" t="s">
        <v>2190</v>
      </c>
      <c r="D151" s="353" t="s">
        <v>2190</v>
      </c>
      <c r="E151" s="34"/>
      <c r="F151" s="159">
        <v>245</v>
      </c>
      <c r="G151" s="373" t="s">
        <v>2436</v>
      </c>
      <c r="H151" s="11"/>
      <c r="I151" s="155"/>
      <c r="J151" s="12"/>
      <c r="K151" s="12"/>
    </row>
    <row r="152" spans="1:11" s="56" customFormat="1" ht="54">
      <c r="A152" s="49">
        <v>87</v>
      </c>
      <c r="B152" s="49">
        <v>665</v>
      </c>
      <c r="C152" s="116" t="s">
        <v>16</v>
      </c>
      <c r="D152" s="12" t="s">
        <v>16</v>
      </c>
      <c r="E152" s="34" t="s">
        <v>146</v>
      </c>
      <c r="F152" s="159">
        <v>230</v>
      </c>
      <c r="G152" s="373" t="s">
        <v>2436</v>
      </c>
      <c r="H152" s="387" t="s">
        <v>2177</v>
      </c>
      <c r="I152" s="388">
        <f>F152*2</f>
        <v>460</v>
      </c>
      <c r="J152" s="12" t="s">
        <v>1599</v>
      </c>
      <c r="K152" s="12" t="s">
        <v>1548</v>
      </c>
    </row>
    <row r="153" spans="1:11" s="56" customFormat="1" ht="18">
      <c r="A153" s="49">
        <v>88</v>
      </c>
      <c r="B153" s="49">
        <v>334</v>
      </c>
      <c r="C153" s="116" t="s">
        <v>163</v>
      </c>
      <c r="D153" s="12" t="s">
        <v>163</v>
      </c>
      <c r="E153" s="12"/>
      <c r="F153" s="159">
        <v>180</v>
      </c>
      <c r="G153" s="373" t="s">
        <v>2436</v>
      </c>
      <c r="H153" s="11"/>
      <c r="I153" s="155"/>
      <c r="J153" s="12"/>
      <c r="K153" s="12"/>
    </row>
    <row r="154" spans="1:11" s="56" customFormat="1" ht="18">
      <c r="A154" s="120">
        <v>12170</v>
      </c>
      <c r="B154" s="120">
        <v>2171</v>
      </c>
      <c r="C154" s="116" t="s">
        <v>569</v>
      </c>
      <c r="D154" s="12" t="s">
        <v>569</v>
      </c>
      <c r="E154" s="12"/>
      <c r="F154" s="159">
        <v>850</v>
      </c>
      <c r="G154" s="11" t="s">
        <v>2159</v>
      </c>
      <c r="H154" s="11"/>
      <c r="I154" s="155"/>
      <c r="J154" s="12"/>
      <c r="K154" s="12"/>
    </row>
    <row r="155" spans="1:11" s="56" customFormat="1" ht="18">
      <c r="A155" s="49">
        <v>84</v>
      </c>
      <c r="B155" s="49">
        <v>117</v>
      </c>
      <c r="C155" s="116" t="s">
        <v>1095</v>
      </c>
      <c r="D155" s="25" t="s">
        <v>89</v>
      </c>
      <c r="E155" s="25"/>
      <c r="F155" s="159">
        <v>220</v>
      </c>
      <c r="G155" s="373" t="s">
        <v>2436</v>
      </c>
      <c r="H155" s="387" t="s">
        <v>2177</v>
      </c>
      <c r="I155" s="388">
        <f>F155*2</f>
        <v>440</v>
      </c>
      <c r="J155" s="12"/>
      <c r="K155" s="12"/>
    </row>
    <row r="156" spans="1:11" s="56" customFormat="1" ht="72">
      <c r="A156" s="128">
        <v>547</v>
      </c>
      <c r="B156" s="51">
        <v>120</v>
      </c>
      <c r="C156" s="116" t="s">
        <v>1096</v>
      </c>
      <c r="D156" s="25" t="s">
        <v>34</v>
      </c>
      <c r="E156" s="25"/>
      <c r="F156" s="159">
        <v>305</v>
      </c>
      <c r="G156" s="373" t="s">
        <v>2436</v>
      </c>
      <c r="H156" s="11"/>
      <c r="I156" s="155"/>
      <c r="J156" s="12" t="s">
        <v>949</v>
      </c>
      <c r="K156" s="12" t="s">
        <v>1694</v>
      </c>
    </row>
    <row r="157" spans="1:11" s="56" customFormat="1" ht="36">
      <c r="A157" s="49">
        <v>83</v>
      </c>
      <c r="B157" s="49">
        <v>205</v>
      </c>
      <c r="C157" s="116" t="s">
        <v>1097</v>
      </c>
      <c r="D157" s="12" t="s">
        <v>138</v>
      </c>
      <c r="E157" s="12"/>
      <c r="F157" s="159">
        <v>225</v>
      </c>
      <c r="G157" s="373" t="s">
        <v>2436</v>
      </c>
      <c r="H157" s="387" t="s">
        <v>2177</v>
      </c>
      <c r="I157" s="388">
        <f>F157*2</f>
        <v>450</v>
      </c>
      <c r="J157" s="12" t="s">
        <v>450</v>
      </c>
      <c r="K157" s="12" t="s">
        <v>223</v>
      </c>
    </row>
    <row r="158" spans="1:11" s="389" customFormat="1" ht="18">
      <c r="A158" s="382">
        <v>14204</v>
      </c>
      <c r="B158" s="382">
        <v>2284</v>
      </c>
      <c r="C158" s="383" t="s">
        <v>847</v>
      </c>
      <c r="D158" s="383" t="s">
        <v>847</v>
      </c>
      <c r="E158" s="393"/>
      <c r="F158" s="386">
        <v>1690</v>
      </c>
      <c r="G158" s="387" t="s">
        <v>2162</v>
      </c>
      <c r="H158" s="387"/>
      <c r="I158" s="388"/>
      <c r="J158" s="383"/>
      <c r="K158" s="383"/>
    </row>
    <row r="159" spans="1:11" s="56" customFormat="1" ht="36.75" customHeight="1">
      <c r="A159" s="49">
        <v>14201</v>
      </c>
      <c r="B159" s="49">
        <v>2283</v>
      </c>
      <c r="C159" s="12" t="s">
        <v>2144</v>
      </c>
      <c r="D159" s="12" t="s">
        <v>2144</v>
      </c>
      <c r="E159" s="34"/>
      <c r="F159" s="159">
        <v>1650</v>
      </c>
      <c r="G159" s="11" t="s">
        <v>863</v>
      </c>
      <c r="H159" s="11"/>
      <c r="I159" s="155"/>
      <c r="J159" s="12"/>
      <c r="K159" s="12"/>
    </row>
    <row r="160" spans="1:11" s="56" customFormat="1" ht="18">
      <c r="A160" s="49">
        <v>85</v>
      </c>
      <c r="B160" s="49">
        <v>813</v>
      </c>
      <c r="C160" s="116" t="s">
        <v>1098</v>
      </c>
      <c r="D160" s="25" t="s">
        <v>90</v>
      </c>
      <c r="E160" s="25"/>
      <c r="F160" s="159">
        <v>760</v>
      </c>
      <c r="G160" s="11" t="s">
        <v>2160</v>
      </c>
      <c r="H160" s="387" t="s">
        <v>2180</v>
      </c>
      <c r="I160" s="388">
        <f aca="true" t="shared" si="1" ref="I160:I165">F160*2</f>
        <v>1520</v>
      </c>
      <c r="J160" s="12"/>
      <c r="K160" s="12"/>
    </row>
    <row r="161" spans="1:11" ht="36">
      <c r="A161" s="49">
        <v>477</v>
      </c>
      <c r="B161" s="49">
        <v>1241</v>
      </c>
      <c r="C161" s="12" t="s">
        <v>1099</v>
      </c>
      <c r="D161" s="25" t="s">
        <v>26</v>
      </c>
      <c r="E161" s="25"/>
      <c r="F161" s="159">
        <v>1095</v>
      </c>
      <c r="G161" s="11" t="s">
        <v>2160</v>
      </c>
      <c r="H161" s="387" t="s">
        <v>2180</v>
      </c>
      <c r="I161" s="388">
        <f t="shared" si="1"/>
        <v>2190</v>
      </c>
      <c r="J161" s="12"/>
      <c r="K161" s="12"/>
    </row>
    <row r="162" spans="1:11" s="56" customFormat="1" ht="18">
      <c r="A162" s="49">
        <v>439</v>
      </c>
      <c r="B162" s="49">
        <v>812</v>
      </c>
      <c r="C162" s="116" t="s">
        <v>1100</v>
      </c>
      <c r="D162" s="12" t="s">
        <v>25</v>
      </c>
      <c r="E162" s="34"/>
      <c r="F162" s="159">
        <v>555</v>
      </c>
      <c r="G162" s="11" t="s">
        <v>863</v>
      </c>
      <c r="H162" s="387" t="s">
        <v>2180</v>
      </c>
      <c r="I162" s="388">
        <f t="shared" si="1"/>
        <v>1110</v>
      </c>
      <c r="J162" s="12"/>
      <c r="K162" s="12"/>
    </row>
    <row r="163" spans="1:11" s="56" customFormat="1" ht="18">
      <c r="A163" s="49">
        <v>3111</v>
      </c>
      <c r="B163" s="49">
        <v>1362</v>
      </c>
      <c r="C163" s="116" t="s">
        <v>1101</v>
      </c>
      <c r="D163" s="12" t="s">
        <v>258</v>
      </c>
      <c r="E163" s="186"/>
      <c r="F163" s="159">
        <v>835</v>
      </c>
      <c r="G163" s="11" t="s">
        <v>2160</v>
      </c>
      <c r="H163" s="387" t="s">
        <v>2180</v>
      </c>
      <c r="I163" s="388">
        <f t="shared" si="1"/>
        <v>1670</v>
      </c>
      <c r="J163" s="12"/>
      <c r="K163" s="12"/>
    </row>
    <row r="164" spans="1:11" s="43" customFormat="1" ht="18">
      <c r="A164" s="49">
        <v>86</v>
      </c>
      <c r="B164" s="49">
        <v>666</v>
      </c>
      <c r="C164" s="116" t="s">
        <v>1102</v>
      </c>
      <c r="D164" s="25" t="s">
        <v>162</v>
      </c>
      <c r="E164" s="25"/>
      <c r="F164" s="159">
        <v>525</v>
      </c>
      <c r="G164" s="11" t="s">
        <v>2159</v>
      </c>
      <c r="H164" s="387" t="s">
        <v>2180</v>
      </c>
      <c r="I164" s="388">
        <f t="shared" si="1"/>
        <v>1050</v>
      </c>
      <c r="J164" s="12" t="s">
        <v>450</v>
      </c>
      <c r="K164" s="12" t="s">
        <v>1549</v>
      </c>
    </row>
    <row r="165" spans="1:11" ht="18">
      <c r="A165" s="49">
        <v>295</v>
      </c>
      <c r="B165" s="49">
        <v>1015</v>
      </c>
      <c r="C165" s="116" t="s">
        <v>93</v>
      </c>
      <c r="D165" s="12" t="s">
        <v>93</v>
      </c>
      <c r="E165" s="34" t="s">
        <v>14</v>
      </c>
      <c r="F165" s="159">
        <v>225</v>
      </c>
      <c r="G165" s="373" t="s">
        <v>2436</v>
      </c>
      <c r="H165" s="387" t="s">
        <v>2177</v>
      </c>
      <c r="I165" s="388">
        <f t="shared" si="1"/>
        <v>450</v>
      </c>
      <c r="J165" s="12"/>
      <c r="K165" s="12" t="s">
        <v>1550</v>
      </c>
    </row>
    <row r="166" spans="1:11" ht="18">
      <c r="A166" s="49">
        <v>528</v>
      </c>
      <c r="B166" s="49">
        <v>1298</v>
      </c>
      <c r="C166" s="116" t="s">
        <v>571</v>
      </c>
      <c r="D166" s="312" t="s">
        <v>571</v>
      </c>
      <c r="E166" s="34"/>
      <c r="F166" s="159">
        <v>195</v>
      </c>
      <c r="G166" s="373" t="s">
        <v>2436</v>
      </c>
      <c r="H166" s="11"/>
      <c r="I166" s="155"/>
      <c r="J166" s="12"/>
      <c r="K166" s="12"/>
    </row>
    <row r="167" spans="1:11" ht="18">
      <c r="A167" s="49">
        <v>90</v>
      </c>
      <c r="B167" s="49">
        <v>309</v>
      </c>
      <c r="C167" s="116" t="s">
        <v>94</v>
      </c>
      <c r="D167" s="12" t="s">
        <v>94</v>
      </c>
      <c r="E167" s="34"/>
      <c r="F167" s="159">
        <v>105</v>
      </c>
      <c r="G167" s="373" t="s">
        <v>2436</v>
      </c>
      <c r="H167" s="387" t="s">
        <v>2177</v>
      </c>
      <c r="I167" s="388">
        <f>F167*2</f>
        <v>210</v>
      </c>
      <c r="J167" s="12"/>
      <c r="K167" s="12"/>
    </row>
    <row r="168" spans="1:11" ht="19.5" customHeight="1">
      <c r="A168" s="49">
        <v>19968</v>
      </c>
      <c r="B168" s="49">
        <v>2617</v>
      </c>
      <c r="C168" s="12" t="s">
        <v>1877</v>
      </c>
      <c r="D168" s="12" t="s">
        <v>1877</v>
      </c>
      <c r="E168" s="188"/>
      <c r="F168" s="159">
        <v>1400</v>
      </c>
      <c r="G168" s="11" t="s">
        <v>2160</v>
      </c>
      <c r="H168" s="11"/>
      <c r="I168" s="276"/>
      <c r="J168" s="277"/>
      <c r="K168" s="277"/>
    </row>
    <row r="169" spans="1:11" ht="18">
      <c r="A169" s="139"/>
      <c r="B169" s="139"/>
      <c r="C169" s="198"/>
      <c r="D169" s="139" t="s">
        <v>103</v>
      </c>
      <c r="E169" s="139"/>
      <c r="F169" s="153"/>
      <c r="G169" s="139"/>
      <c r="H169" s="139"/>
      <c r="I169" s="153"/>
      <c r="J169" s="139"/>
      <c r="K169" s="139"/>
    </row>
    <row r="170" spans="1:11" ht="36.75" customHeight="1">
      <c r="A170" s="49">
        <v>11063</v>
      </c>
      <c r="B170" s="49">
        <v>1981</v>
      </c>
      <c r="C170" s="116" t="s">
        <v>1103</v>
      </c>
      <c r="D170" s="12" t="s">
        <v>572</v>
      </c>
      <c r="E170" s="34"/>
      <c r="F170" s="159">
        <v>740</v>
      </c>
      <c r="G170" s="11" t="s">
        <v>2160</v>
      </c>
      <c r="H170" s="11"/>
      <c r="I170" s="155"/>
      <c r="J170" s="98"/>
      <c r="K170" s="12"/>
    </row>
    <row r="171" spans="1:11" ht="18">
      <c r="A171" s="120">
        <v>96</v>
      </c>
      <c r="B171" s="120">
        <v>130</v>
      </c>
      <c r="C171" s="116" t="s">
        <v>1104</v>
      </c>
      <c r="D171" s="12" t="s">
        <v>574</v>
      </c>
      <c r="E171" s="34" t="s">
        <v>14</v>
      </c>
      <c r="F171" s="159">
        <v>410</v>
      </c>
      <c r="G171" s="373" t="s">
        <v>2436</v>
      </c>
      <c r="H171" s="387" t="s">
        <v>2177</v>
      </c>
      <c r="I171" s="388">
        <f aca="true" t="shared" si="2" ref="I171:I176">F171*2</f>
        <v>820</v>
      </c>
      <c r="J171" s="12"/>
      <c r="K171" s="12"/>
    </row>
    <row r="172" spans="1:11" ht="38.25" customHeight="1">
      <c r="A172" s="120">
        <v>95</v>
      </c>
      <c r="B172" s="120">
        <v>133</v>
      </c>
      <c r="C172" s="116" t="s">
        <v>573</v>
      </c>
      <c r="D172" s="12" t="s">
        <v>573</v>
      </c>
      <c r="E172" s="34"/>
      <c r="F172" s="159">
        <v>1145</v>
      </c>
      <c r="G172" s="11" t="s">
        <v>2163</v>
      </c>
      <c r="H172" s="387" t="s">
        <v>2180</v>
      </c>
      <c r="I172" s="388">
        <f t="shared" si="2"/>
        <v>2290</v>
      </c>
      <c r="J172" s="12"/>
      <c r="K172" s="12"/>
    </row>
    <row r="173" spans="1:11" s="56" customFormat="1" ht="40.5" customHeight="1">
      <c r="A173" s="120">
        <v>94</v>
      </c>
      <c r="B173" s="120">
        <v>132</v>
      </c>
      <c r="C173" s="116" t="s">
        <v>1533</v>
      </c>
      <c r="D173" s="12" t="s">
        <v>1532</v>
      </c>
      <c r="E173" s="34"/>
      <c r="F173" s="159">
        <v>1130</v>
      </c>
      <c r="G173" s="11" t="s">
        <v>2163</v>
      </c>
      <c r="H173" s="387" t="s">
        <v>2180</v>
      </c>
      <c r="I173" s="388">
        <f t="shared" si="2"/>
        <v>2260</v>
      </c>
      <c r="J173" s="12"/>
      <c r="K173" s="12"/>
    </row>
    <row r="174" spans="1:11" ht="54">
      <c r="A174" s="120">
        <v>98</v>
      </c>
      <c r="B174" s="120">
        <v>96</v>
      </c>
      <c r="C174" s="116" t="s">
        <v>1105</v>
      </c>
      <c r="D174" s="12" t="s">
        <v>576</v>
      </c>
      <c r="E174" s="34"/>
      <c r="F174" s="159">
        <v>230</v>
      </c>
      <c r="G174" s="373" t="s">
        <v>2436</v>
      </c>
      <c r="H174" s="387" t="s">
        <v>2177</v>
      </c>
      <c r="I174" s="388">
        <f t="shared" si="2"/>
        <v>460</v>
      </c>
      <c r="J174" s="12" t="s">
        <v>560</v>
      </c>
      <c r="K174" s="12" t="s">
        <v>1551</v>
      </c>
    </row>
    <row r="175" spans="1:11" ht="18">
      <c r="A175" s="120">
        <v>97</v>
      </c>
      <c r="B175" s="120">
        <v>131</v>
      </c>
      <c r="C175" s="116" t="s">
        <v>575</v>
      </c>
      <c r="D175" s="12" t="s">
        <v>575</v>
      </c>
      <c r="E175" s="34" t="s">
        <v>14</v>
      </c>
      <c r="F175" s="159">
        <v>370</v>
      </c>
      <c r="G175" s="373" t="s">
        <v>2436</v>
      </c>
      <c r="H175" s="387" t="s">
        <v>2178</v>
      </c>
      <c r="I175" s="388">
        <f t="shared" si="2"/>
        <v>740</v>
      </c>
      <c r="J175" s="12" t="s">
        <v>100</v>
      </c>
      <c r="K175" s="12" t="s">
        <v>386</v>
      </c>
    </row>
    <row r="176" spans="1:11" ht="33" customHeight="1">
      <c r="A176" s="120">
        <v>2707</v>
      </c>
      <c r="B176" s="120">
        <v>1329</v>
      </c>
      <c r="C176" s="116" t="s">
        <v>665</v>
      </c>
      <c r="D176" s="12" t="s">
        <v>665</v>
      </c>
      <c r="E176" s="34"/>
      <c r="F176" s="159">
        <v>425</v>
      </c>
      <c r="G176" s="373" t="s">
        <v>2436</v>
      </c>
      <c r="H176" s="387" t="s">
        <v>2177</v>
      </c>
      <c r="I176" s="388">
        <f t="shared" si="2"/>
        <v>850</v>
      </c>
      <c r="J176" s="12" t="s">
        <v>1632</v>
      </c>
      <c r="K176" s="12" t="s">
        <v>1695</v>
      </c>
    </row>
    <row r="177" spans="1:11" s="389" customFormat="1" ht="26.25" customHeight="1">
      <c r="A177" s="382">
        <v>478</v>
      </c>
      <c r="B177" s="382">
        <v>1234</v>
      </c>
      <c r="C177" s="383" t="s">
        <v>1106</v>
      </c>
      <c r="D177" s="383" t="s">
        <v>550</v>
      </c>
      <c r="E177" s="393"/>
      <c r="F177" s="386">
        <v>2385</v>
      </c>
      <c r="G177" s="387" t="s">
        <v>2164</v>
      </c>
      <c r="H177" s="387"/>
      <c r="I177" s="388"/>
      <c r="J177" s="383"/>
      <c r="K177" s="383"/>
    </row>
    <row r="178" spans="1:11" ht="26.25" customHeight="1">
      <c r="A178" s="49">
        <v>20301</v>
      </c>
      <c r="B178" s="49">
        <v>2687</v>
      </c>
      <c r="C178" s="12" t="s">
        <v>2189</v>
      </c>
      <c r="D178" s="12" t="s">
        <v>2189</v>
      </c>
      <c r="E178" s="34"/>
      <c r="F178" s="159">
        <v>520</v>
      </c>
      <c r="G178" s="11" t="s">
        <v>863</v>
      </c>
      <c r="H178" s="11"/>
      <c r="I178" s="155"/>
      <c r="J178" s="12"/>
      <c r="K178" s="12"/>
    </row>
    <row r="179" spans="1:11" ht="36">
      <c r="A179" s="49">
        <v>100</v>
      </c>
      <c r="B179" s="49">
        <v>661</v>
      </c>
      <c r="C179" s="12" t="s">
        <v>383</v>
      </c>
      <c r="D179" s="12" t="s">
        <v>383</v>
      </c>
      <c r="E179" s="34" t="s">
        <v>15</v>
      </c>
      <c r="F179" s="159">
        <v>175</v>
      </c>
      <c r="G179" s="373" t="s">
        <v>2436</v>
      </c>
      <c r="H179" s="387" t="s">
        <v>2177</v>
      </c>
      <c r="I179" s="388">
        <f>F179*2</f>
        <v>350</v>
      </c>
      <c r="J179" s="12" t="s">
        <v>944</v>
      </c>
      <c r="K179" s="12" t="s">
        <v>1552</v>
      </c>
    </row>
    <row r="180" spans="1:11" ht="36">
      <c r="A180" s="49">
        <v>99</v>
      </c>
      <c r="B180" s="49">
        <v>320</v>
      </c>
      <c r="C180" s="12" t="s">
        <v>1107</v>
      </c>
      <c r="D180" s="12" t="s">
        <v>382</v>
      </c>
      <c r="E180" s="34"/>
      <c r="F180" s="159">
        <v>105</v>
      </c>
      <c r="G180" s="373" t="s">
        <v>2436</v>
      </c>
      <c r="H180" s="387" t="s">
        <v>2177</v>
      </c>
      <c r="I180" s="388">
        <f>F180*2</f>
        <v>210</v>
      </c>
      <c r="J180" s="12" t="s">
        <v>945</v>
      </c>
      <c r="K180" s="12" t="s">
        <v>242</v>
      </c>
    </row>
    <row r="181" spans="1:11" ht="18">
      <c r="A181" s="49">
        <v>101</v>
      </c>
      <c r="B181" s="49">
        <v>363</v>
      </c>
      <c r="C181" s="12" t="s">
        <v>95</v>
      </c>
      <c r="D181" s="12" t="s">
        <v>95</v>
      </c>
      <c r="E181" s="34"/>
      <c r="F181" s="159">
        <v>110</v>
      </c>
      <c r="G181" s="373" t="s">
        <v>2436</v>
      </c>
      <c r="H181" s="387" t="s">
        <v>2177</v>
      </c>
      <c r="I181" s="388">
        <f>F181*2</f>
        <v>220</v>
      </c>
      <c r="J181" s="12"/>
      <c r="K181" s="12"/>
    </row>
    <row r="182" spans="1:11" ht="36">
      <c r="A182" s="49">
        <v>102</v>
      </c>
      <c r="B182" s="49">
        <v>322</v>
      </c>
      <c r="C182" s="12" t="s">
        <v>1108</v>
      </c>
      <c r="D182" s="12" t="s">
        <v>194</v>
      </c>
      <c r="E182" s="34"/>
      <c r="F182" s="159">
        <v>95</v>
      </c>
      <c r="G182" s="373" t="s">
        <v>2436</v>
      </c>
      <c r="H182" s="387" t="s">
        <v>2177</v>
      </c>
      <c r="I182" s="388">
        <f>F182*2</f>
        <v>190</v>
      </c>
      <c r="J182" s="12" t="s">
        <v>337</v>
      </c>
      <c r="K182" s="12" t="s">
        <v>1553</v>
      </c>
    </row>
    <row r="183" spans="1:11" ht="18">
      <c r="A183" s="139"/>
      <c r="B183" s="139"/>
      <c r="C183" s="198"/>
      <c r="D183" s="139" t="s">
        <v>174</v>
      </c>
      <c r="E183" s="139"/>
      <c r="F183" s="153"/>
      <c r="G183" s="139"/>
      <c r="H183" s="139"/>
      <c r="I183" s="153"/>
      <c r="J183" s="139"/>
      <c r="K183" s="139"/>
    </row>
    <row r="184" spans="1:11" s="389" customFormat="1" ht="105.75" customHeight="1">
      <c r="A184" s="394">
        <v>7862</v>
      </c>
      <c r="B184" s="382">
        <v>1904</v>
      </c>
      <c r="C184" s="383" t="s">
        <v>1718</v>
      </c>
      <c r="D184" s="383" t="s">
        <v>1725</v>
      </c>
      <c r="E184" s="676" t="s">
        <v>1740</v>
      </c>
      <c r="F184" s="386">
        <v>9900</v>
      </c>
      <c r="G184" s="387" t="s">
        <v>2165</v>
      </c>
      <c r="H184" s="387"/>
      <c r="I184" s="388"/>
      <c r="J184" s="395"/>
      <c r="K184" s="396"/>
    </row>
    <row r="185" spans="1:11" s="389" customFormat="1" ht="121.5" customHeight="1">
      <c r="A185" s="394">
        <v>19418</v>
      </c>
      <c r="B185" s="382">
        <v>2513</v>
      </c>
      <c r="C185" s="383" t="s">
        <v>1719</v>
      </c>
      <c r="D185" s="383" t="s">
        <v>1726</v>
      </c>
      <c r="E185" s="677"/>
      <c r="F185" s="386">
        <v>13600</v>
      </c>
      <c r="G185" s="387" t="s">
        <v>2165</v>
      </c>
      <c r="H185" s="387"/>
      <c r="I185" s="388"/>
      <c r="J185" s="395"/>
      <c r="K185" s="396"/>
    </row>
    <row r="186" spans="1:11" s="56" customFormat="1" ht="72">
      <c r="A186" s="49">
        <v>451</v>
      </c>
      <c r="B186" s="49">
        <v>110</v>
      </c>
      <c r="C186" s="12" t="s">
        <v>1540</v>
      </c>
      <c r="D186" s="197" t="s">
        <v>1539</v>
      </c>
      <c r="E186" s="8"/>
      <c r="F186" s="159">
        <v>225</v>
      </c>
      <c r="G186" s="373" t="s">
        <v>2436</v>
      </c>
      <c r="H186" s="387" t="s">
        <v>2177</v>
      </c>
      <c r="I186" s="388">
        <f aca="true" t="shared" si="3" ref="I186:I191">F186*2</f>
        <v>450</v>
      </c>
      <c r="J186" s="12"/>
      <c r="K186" s="116" t="s">
        <v>1554</v>
      </c>
    </row>
    <row r="187" spans="1:11" s="56" customFormat="1" ht="39" customHeight="1">
      <c r="A187" s="99">
        <v>461</v>
      </c>
      <c r="B187" s="99">
        <v>1172</v>
      </c>
      <c r="C187" s="12" t="s">
        <v>1113</v>
      </c>
      <c r="D187" s="12" t="s">
        <v>680</v>
      </c>
      <c r="E187" s="44"/>
      <c r="F187" s="159">
        <v>240</v>
      </c>
      <c r="G187" s="373" t="s">
        <v>2436</v>
      </c>
      <c r="H187" s="387" t="s">
        <v>2178</v>
      </c>
      <c r="I187" s="388">
        <f t="shared" si="3"/>
        <v>480</v>
      </c>
      <c r="J187" s="12"/>
      <c r="K187" s="12" t="s">
        <v>308</v>
      </c>
    </row>
    <row r="188" spans="1:11" s="56" customFormat="1" ht="36">
      <c r="A188" s="99">
        <v>103</v>
      </c>
      <c r="B188" s="99">
        <v>179</v>
      </c>
      <c r="C188" s="12" t="s">
        <v>325</v>
      </c>
      <c r="D188" s="12" t="s">
        <v>325</v>
      </c>
      <c r="E188" s="44"/>
      <c r="F188" s="159">
        <v>240</v>
      </c>
      <c r="G188" s="373" t="s">
        <v>2436</v>
      </c>
      <c r="H188" s="387" t="s">
        <v>2177</v>
      </c>
      <c r="I188" s="388">
        <f t="shared" si="3"/>
        <v>480</v>
      </c>
      <c r="J188" s="12"/>
      <c r="K188" s="12" t="s">
        <v>232</v>
      </c>
    </row>
    <row r="189" spans="1:11" s="56" customFormat="1" ht="18">
      <c r="A189" s="99">
        <v>104</v>
      </c>
      <c r="B189" s="99">
        <v>125</v>
      </c>
      <c r="C189" s="12" t="s">
        <v>1109</v>
      </c>
      <c r="D189" s="12" t="s">
        <v>192</v>
      </c>
      <c r="E189" s="44"/>
      <c r="F189" s="159">
        <v>210</v>
      </c>
      <c r="G189" s="373" t="s">
        <v>2436</v>
      </c>
      <c r="H189" s="387" t="s">
        <v>2177</v>
      </c>
      <c r="I189" s="388">
        <f t="shared" si="3"/>
        <v>420</v>
      </c>
      <c r="J189" s="12"/>
      <c r="K189" s="12" t="s">
        <v>1</v>
      </c>
    </row>
    <row r="190" spans="1:11" s="56" customFormat="1" ht="18">
      <c r="A190" s="99">
        <v>105</v>
      </c>
      <c r="B190" s="99">
        <v>60</v>
      </c>
      <c r="C190" s="12" t="s">
        <v>1110</v>
      </c>
      <c r="D190" s="12" t="s">
        <v>123</v>
      </c>
      <c r="E190" s="44"/>
      <c r="F190" s="159">
        <v>250</v>
      </c>
      <c r="G190" s="373" t="s">
        <v>2436</v>
      </c>
      <c r="H190" s="387" t="s">
        <v>2178</v>
      </c>
      <c r="I190" s="388">
        <f t="shared" si="3"/>
        <v>500</v>
      </c>
      <c r="J190" s="12"/>
      <c r="K190" s="12" t="s">
        <v>398</v>
      </c>
    </row>
    <row r="191" spans="1:11" s="56" customFormat="1" ht="81" customHeight="1">
      <c r="A191" s="99">
        <v>407</v>
      </c>
      <c r="B191" s="99">
        <v>80</v>
      </c>
      <c r="C191" s="12" t="s">
        <v>229</v>
      </c>
      <c r="D191" s="12" t="s">
        <v>229</v>
      </c>
      <c r="E191" s="44"/>
      <c r="F191" s="159">
        <v>355</v>
      </c>
      <c r="G191" s="373" t="s">
        <v>2436</v>
      </c>
      <c r="H191" s="387" t="s">
        <v>2181</v>
      </c>
      <c r="I191" s="388">
        <f t="shared" si="3"/>
        <v>710</v>
      </c>
      <c r="J191" s="12"/>
      <c r="K191" s="12" t="s">
        <v>139</v>
      </c>
    </row>
    <row r="192" spans="1:11" ht="27" customHeight="1">
      <c r="A192" s="99">
        <v>20351</v>
      </c>
      <c r="B192" s="99">
        <v>2699</v>
      </c>
      <c r="C192" s="12" t="s">
        <v>2365</v>
      </c>
      <c r="D192" s="12" t="s">
        <v>2365</v>
      </c>
      <c r="E192" s="44"/>
      <c r="F192" s="159">
        <v>650</v>
      </c>
      <c r="G192" s="373" t="s">
        <v>2436</v>
      </c>
      <c r="H192" s="11"/>
      <c r="I192" s="155"/>
      <c r="J192" s="12"/>
      <c r="K192" s="12"/>
    </row>
    <row r="193" spans="1:11" s="56" customFormat="1" ht="36">
      <c r="A193" s="99">
        <v>462</v>
      </c>
      <c r="B193" s="99">
        <v>1173</v>
      </c>
      <c r="C193" s="12" t="s">
        <v>577</v>
      </c>
      <c r="D193" s="12" t="s">
        <v>577</v>
      </c>
      <c r="E193" s="34"/>
      <c r="F193" s="159">
        <v>420</v>
      </c>
      <c r="G193" s="373" t="s">
        <v>2436</v>
      </c>
      <c r="H193" s="11"/>
      <c r="I193" s="155"/>
      <c r="J193" s="12"/>
      <c r="K193" s="116" t="s">
        <v>419</v>
      </c>
    </row>
    <row r="194" spans="1:11" s="56" customFormat="1" ht="38.25" customHeight="1">
      <c r="A194" s="99">
        <v>463</v>
      </c>
      <c r="B194" s="99">
        <v>1174</v>
      </c>
      <c r="C194" s="12" t="s">
        <v>1111</v>
      </c>
      <c r="D194" s="12" t="s">
        <v>578</v>
      </c>
      <c r="E194" s="34"/>
      <c r="F194" s="159">
        <v>465</v>
      </c>
      <c r="G194" s="373" t="s">
        <v>2436</v>
      </c>
      <c r="H194" s="11"/>
      <c r="I194" s="155"/>
      <c r="J194" s="42"/>
      <c r="K194" s="116"/>
    </row>
    <row r="195" spans="1:11" s="56" customFormat="1" ht="36">
      <c r="A195" s="99">
        <v>526</v>
      </c>
      <c r="B195" s="99">
        <v>1302</v>
      </c>
      <c r="C195" s="12" t="s">
        <v>1112</v>
      </c>
      <c r="D195" s="12" t="s">
        <v>248</v>
      </c>
      <c r="E195" s="34"/>
      <c r="F195" s="159">
        <v>65</v>
      </c>
      <c r="G195" s="373" t="s">
        <v>2436</v>
      </c>
      <c r="H195" s="11"/>
      <c r="I195" s="155"/>
      <c r="J195" s="42"/>
      <c r="K195" s="116"/>
    </row>
    <row r="196" spans="1:11" s="56" customFormat="1" ht="36">
      <c r="A196" s="99">
        <v>2645</v>
      </c>
      <c r="B196" s="99">
        <v>1319</v>
      </c>
      <c r="C196" s="12" t="s">
        <v>1114</v>
      </c>
      <c r="D196" s="12" t="s">
        <v>249</v>
      </c>
      <c r="E196" s="34"/>
      <c r="F196" s="159">
        <v>65</v>
      </c>
      <c r="G196" s="373" t="s">
        <v>2436</v>
      </c>
      <c r="H196" s="11"/>
      <c r="I196" s="155"/>
      <c r="J196" s="42"/>
      <c r="K196" s="116"/>
    </row>
    <row r="197" spans="1:11" s="56" customFormat="1" ht="61.5" customHeight="1">
      <c r="A197" s="99">
        <v>4459</v>
      </c>
      <c r="B197" s="99">
        <v>1540</v>
      </c>
      <c r="C197" s="12" t="s">
        <v>579</v>
      </c>
      <c r="D197" s="12" t="s">
        <v>579</v>
      </c>
      <c r="E197" s="44"/>
      <c r="F197" s="159">
        <v>570</v>
      </c>
      <c r="G197" s="11" t="s">
        <v>864</v>
      </c>
      <c r="H197" s="387" t="s">
        <v>2180</v>
      </c>
      <c r="I197" s="388">
        <f>F197*2</f>
        <v>1140</v>
      </c>
      <c r="J197" s="116" t="s">
        <v>666</v>
      </c>
      <c r="K197" s="116" t="s">
        <v>419</v>
      </c>
    </row>
    <row r="198" spans="1:11" ht="36">
      <c r="A198" s="99">
        <v>20507</v>
      </c>
      <c r="B198" s="99">
        <v>2818</v>
      </c>
      <c r="C198" s="12" t="s">
        <v>2369</v>
      </c>
      <c r="D198" s="12" t="s">
        <v>2368</v>
      </c>
      <c r="E198" s="44"/>
      <c r="F198" s="159">
        <v>1180</v>
      </c>
      <c r="G198" s="373" t="s">
        <v>2436</v>
      </c>
      <c r="H198" s="11"/>
      <c r="I198" s="155"/>
      <c r="J198" s="12"/>
      <c r="K198" s="12"/>
    </row>
    <row r="199" spans="1:11" ht="18">
      <c r="A199" s="99">
        <v>20508</v>
      </c>
      <c r="B199" s="99">
        <v>2819</v>
      </c>
      <c r="C199" s="12" t="s">
        <v>2366</v>
      </c>
      <c r="D199" s="12" t="s">
        <v>2366</v>
      </c>
      <c r="E199" s="44"/>
      <c r="F199" s="159">
        <v>1300</v>
      </c>
      <c r="G199" s="11" t="s">
        <v>864</v>
      </c>
      <c r="H199" s="11"/>
      <c r="I199" s="155"/>
      <c r="J199" s="12"/>
      <c r="K199" s="12"/>
    </row>
    <row r="200" spans="1:11" ht="36">
      <c r="A200" s="99">
        <v>20509</v>
      </c>
      <c r="B200" s="99">
        <v>2820</v>
      </c>
      <c r="C200" s="12" t="s">
        <v>2370</v>
      </c>
      <c r="D200" s="12" t="s">
        <v>2367</v>
      </c>
      <c r="E200" s="44"/>
      <c r="F200" s="159">
        <v>1300</v>
      </c>
      <c r="G200" s="11" t="s">
        <v>864</v>
      </c>
      <c r="H200" s="11"/>
      <c r="I200" s="155"/>
      <c r="J200" s="12"/>
      <c r="K200" s="12"/>
    </row>
    <row r="201" spans="1:11" ht="34.5" customHeight="1">
      <c r="A201" s="99">
        <v>20533</v>
      </c>
      <c r="B201" s="99"/>
      <c r="C201" s="12" t="s">
        <v>2435</v>
      </c>
      <c r="D201" s="12" t="s">
        <v>2435</v>
      </c>
      <c r="E201" s="44"/>
      <c r="F201" s="159">
        <v>300</v>
      </c>
      <c r="G201" s="373" t="s">
        <v>2436</v>
      </c>
      <c r="H201" s="11"/>
      <c r="I201" s="155"/>
      <c r="J201" s="12"/>
      <c r="K201" s="12"/>
    </row>
    <row r="202" spans="1:11" ht="36">
      <c r="A202" s="99">
        <v>20534</v>
      </c>
      <c r="B202" s="99"/>
      <c r="C202" s="12" t="s">
        <v>2437</v>
      </c>
      <c r="D202" s="12" t="s">
        <v>2437</v>
      </c>
      <c r="E202" s="44"/>
      <c r="F202" s="159">
        <v>225</v>
      </c>
      <c r="G202" s="373" t="s">
        <v>2436</v>
      </c>
      <c r="H202" s="11"/>
      <c r="I202" s="155"/>
      <c r="J202" s="12"/>
      <c r="K202" s="12"/>
    </row>
    <row r="203" spans="1:11" ht="18">
      <c r="A203" s="99">
        <v>20535</v>
      </c>
      <c r="B203" s="99"/>
      <c r="C203" s="12" t="s">
        <v>2438</v>
      </c>
      <c r="D203" s="12" t="s">
        <v>2438</v>
      </c>
      <c r="E203" s="44"/>
      <c r="F203" s="159">
        <v>900</v>
      </c>
      <c r="G203" s="373" t="s">
        <v>2436</v>
      </c>
      <c r="H203" s="11"/>
      <c r="I203" s="155"/>
      <c r="J203" s="12"/>
      <c r="K203" s="12"/>
    </row>
    <row r="204" spans="1:11" s="56" customFormat="1" ht="18">
      <c r="A204" s="112"/>
      <c r="B204" s="112"/>
      <c r="C204" s="190"/>
      <c r="D204" s="146" t="s">
        <v>295</v>
      </c>
      <c r="E204" s="112"/>
      <c r="F204" s="157"/>
      <c r="G204" s="112"/>
      <c r="H204" s="139"/>
      <c r="I204" s="157"/>
      <c r="J204" s="112"/>
      <c r="K204" s="112"/>
    </row>
    <row r="205" spans="1:11" ht="103.5" customHeight="1">
      <c r="A205" s="99">
        <v>5358</v>
      </c>
      <c r="B205" s="11">
        <v>1566</v>
      </c>
      <c r="C205" s="12" t="s">
        <v>1115</v>
      </c>
      <c r="D205" s="12" t="s">
        <v>21</v>
      </c>
      <c r="E205" s="34"/>
      <c r="F205" s="159">
        <v>1525</v>
      </c>
      <c r="G205" s="11" t="s">
        <v>863</v>
      </c>
      <c r="H205" s="387" t="s">
        <v>2180</v>
      </c>
      <c r="I205" s="388">
        <f>F205*2</f>
        <v>3050</v>
      </c>
      <c r="J205" s="98"/>
      <c r="K205" s="98"/>
    </row>
    <row r="206" spans="1:11" ht="18">
      <c r="A206" s="103">
        <v>4040</v>
      </c>
      <c r="B206" s="49">
        <v>1364</v>
      </c>
      <c r="C206" s="12" t="s">
        <v>580</v>
      </c>
      <c r="D206" s="12" t="s">
        <v>580</v>
      </c>
      <c r="E206" s="366"/>
      <c r="F206" s="159">
        <v>830</v>
      </c>
      <c r="G206" s="11" t="s">
        <v>864</v>
      </c>
      <c r="H206" s="387" t="s">
        <v>2180</v>
      </c>
      <c r="I206" s="388">
        <f>F206*2</f>
        <v>1660</v>
      </c>
      <c r="J206" s="12"/>
      <c r="K206" s="12" t="s">
        <v>185</v>
      </c>
    </row>
    <row r="207" spans="1:11" ht="18">
      <c r="A207" s="99">
        <v>4362</v>
      </c>
      <c r="B207" s="49">
        <v>1512</v>
      </c>
      <c r="C207" s="12" t="s">
        <v>581</v>
      </c>
      <c r="D207" s="12" t="s">
        <v>581</v>
      </c>
      <c r="E207" s="110"/>
      <c r="F207" s="159">
        <v>500</v>
      </c>
      <c r="G207" s="11" t="s">
        <v>864</v>
      </c>
      <c r="H207" s="387" t="s">
        <v>2180</v>
      </c>
      <c r="I207" s="388">
        <f>F207*2</f>
        <v>1000</v>
      </c>
      <c r="J207" s="98"/>
      <c r="K207" s="12" t="s">
        <v>918</v>
      </c>
    </row>
    <row r="208" spans="1:11" ht="40.5" customHeight="1">
      <c r="A208" s="99">
        <v>4365</v>
      </c>
      <c r="B208" s="49">
        <v>1513</v>
      </c>
      <c r="C208" s="12" t="s">
        <v>582</v>
      </c>
      <c r="D208" s="12" t="s">
        <v>582</v>
      </c>
      <c r="E208" s="110"/>
      <c r="F208" s="159">
        <v>1650</v>
      </c>
      <c r="G208" s="11" t="s">
        <v>864</v>
      </c>
      <c r="H208" s="387" t="s">
        <v>2180</v>
      </c>
      <c r="I208" s="388">
        <f>F208*2</f>
        <v>3300</v>
      </c>
      <c r="J208" s="98"/>
      <c r="K208" s="98"/>
    </row>
    <row r="209" spans="1:11" ht="34.5" customHeight="1">
      <c r="A209" s="99">
        <v>7917</v>
      </c>
      <c r="B209" s="49">
        <v>1914</v>
      </c>
      <c r="C209" s="12" t="s">
        <v>857</v>
      </c>
      <c r="D209" s="12" t="s">
        <v>857</v>
      </c>
      <c r="E209" s="110"/>
      <c r="F209" s="159">
        <v>425</v>
      </c>
      <c r="G209" s="11" t="s">
        <v>864</v>
      </c>
      <c r="H209" s="387" t="s">
        <v>2180</v>
      </c>
      <c r="I209" s="388">
        <f>F209*2</f>
        <v>850</v>
      </c>
      <c r="J209" s="98"/>
      <c r="K209" s="98"/>
    </row>
    <row r="210" spans="1:11" s="56" customFormat="1" ht="18">
      <c r="A210" s="142"/>
      <c r="B210" s="142"/>
      <c r="C210" s="142"/>
      <c r="D210" s="142" t="s">
        <v>206</v>
      </c>
      <c r="E210" s="142"/>
      <c r="F210" s="142"/>
      <c r="G210" s="158"/>
      <c r="H210" s="158"/>
      <c r="I210" s="172"/>
      <c r="J210" s="106"/>
      <c r="K210" s="107"/>
    </row>
    <row r="211" spans="1:11" s="56" customFormat="1" ht="168.75" customHeight="1">
      <c r="A211" s="119">
        <v>13022</v>
      </c>
      <c r="B211" s="119">
        <v>2198</v>
      </c>
      <c r="C211" s="116" t="s">
        <v>1116</v>
      </c>
      <c r="D211" s="12" t="s">
        <v>225</v>
      </c>
      <c r="E211" s="313" t="s">
        <v>1711</v>
      </c>
      <c r="F211" s="159">
        <v>2185</v>
      </c>
      <c r="G211" s="11" t="s">
        <v>1760</v>
      </c>
      <c r="H211" s="11"/>
      <c r="I211" s="155"/>
      <c r="J211" s="12"/>
      <c r="K211" s="12"/>
    </row>
    <row r="212" spans="1:11" s="56" customFormat="1" ht="317.25" customHeight="1">
      <c r="A212" s="228" t="s">
        <v>800</v>
      </c>
      <c r="B212" s="119">
        <v>2204</v>
      </c>
      <c r="C212" s="116" t="s">
        <v>1655</v>
      </c>
      <c r="D212" s="12" t="s">
        <v>226</v>
      </c>
      <c r="E212" s="231" t="s">
        <v>1712</v>
      </c>
      <c r="F212" s="159">
        <v>4000</v>
      </c>
      <c r="G212" s="11" t="s">
        <v>1760</v>
      </c>
      <c r="H212" s="11"/>
      <c r="I212" s="155"/>
      <c r="J212" s="12"/>
      <c r="K212" s="12"/>
    </row>
    <row r="213" spans="1:11" s="56" customFormat="1" ht="64.5" customHeight="1">
      <c r="A213" s="130">
        <v>18959</v>
      </c>
      <c r="B213" s="119">
        <v>2460</v>
      </c>
      <c r="C213" s="116" t="s">
        <v>1630</v>
      </c>
      <c r="D213" s="12" t="s">
        <v>1630</v>
      </c>
      <c r="E213" s="666" t="s">
        <v>1713</v>
      </c>
      <c r="F213" s="159">
        <v>1500</v>
      </c>
      <c r="G213" s="11" t="s">
        <v>348</v>
      </c>
      <c r="H213" s="11"/>
      <c r="I213" s="155"/>
      <c r="J213" s="12"/>
      <c r="K213" s="12"/>
    </row>
    <row r="214" spans="1:11" s="56" customFormat="1" ht="106.5" customHeight="1">
      <c r="A214" s="130">
        <v>18962</v>
      </c>
      <c r="B214" s="119">
        <v>2461</v>
      </c>
      <c r="C214" s="116" t="s">
        <v>1631</v>
      </c>
      <c r="D214" s="12" t="s">
        <v>1631</v>
      </c>
      <c r="E214" s="667"/>
      <c r="F214" s="159">
        <v>1500</v>
      </c>
      <c r="G214" s="11" t="s">
        <v>348</v>
      </c>
      <c r="H214" s="11"/>
      <c r="I214" s="155"/>
      <c r="J214" s="12"/>
      <c r="K214" s="12"/>
    </row>
    <row r="215" spans="1:11" s="56" customFormat="1" ht="18">
      <c r="A215" s="142"/>
      <c r="B215" s="142"/>
      <c r="C215" s="199"/>
      <c r="D215" s="142" t="s">
        <v>207</v>
      </c>
      <c r="E215" s="142"/>
      <c r="F215" s="158"/>
      <c r="G215" s="142"/>
      <c r="H215" s="158"/>
      <c r="I215" s="158"/>
      <c r="J215" s="24"/>
      <c r="K215" s="24"/>
    </row>
    <row r="216" spans="1:11" s="389" customFormat="1" ht="18">
      <c r="A216" s="486">
        <v>13125</v>
      </c>
      <c r="B216" s="487">
        <v>2206</v>
      </c>
      <c r="C216" s="383" t="s">
        <v>2349</v>
      </c>
      <c r="D216" s="488" t="s">
        <v>2349</v>
      </c>
      <c r="E216" s="489"/>
      <c r="F216" s="386">
        <v>2200</v>
      </c>
      <c r="G216" s="387" t="s">
        <v>2361</v>
      </c>
      <c r="H216" s="387"/>
      <c r="I216" s="490"/>
      <c r="J216" s="491"/>
      <c r="K216" s="492"/>
    </row>
    <row r="217" spans="1:11" s="389" customFormat="1" ht="36">
      <c r="A217" s="486">
        <v>4132</v>
      </c>
      <c r="B217" s="487">
        <v>1503</v>
      </c>
      <c r="C217" s="383" t="s">
        <v>2350</v>
      </c>
      <c r="D217" s="488" t="s">
        <v>2350</v>
      </c>
      <c r="E217" s="489"/>
      <c r="F217" s="386">
        <v>2200</v>
      </c>
      <c r="G217" s="387" t="s">
        <v>157</v>
      </c>
      <c r="H217" s="387"/>
      <c r="I217" s="490"/>
      <c r="J217" s="491"/>
      <c r="K217" s="492"/>
    </row>
    <row r="218" spans="1:11" s="389" customFormat="1" ht="36">
      <c r="A218" s="486">
        <v>20505</v>
      </c>
      <c r="B218" s="487">
        <v>2816</v>
      </c>
      <c r="C218" s="488" t="s">
        <v>2374</v>
      </c>
      <c r="D218" s="488" t="s">
        <v>2374</v>
      </c>
      <c r="E218" s="670" t="s">
        <v>2376</v>
      </c>
      <c r="F218" s="386">
        <v>2200</v>
      </c>
      <c r="G218" s="387" t="s">
        <v>2436</v>
      </c>
      <c r="H218" s="387"/>
      <c r="I218" s="490"/>
      <c r="J218" s="491"/>
      <c r="K218" s="492"/>
    </row>
    <row r="219" spans="1:11" s="389" customFormat="1" ht="24" customHeight="1">
      <c r="A219" s="486">
        <v>20506</v>
      </c>
      <c r="B219" s="487">
        <v>2817</v>
      </c>
      <c r="C219" s="488" t="s">
        <v>2375</v>
      </c>
      <c r="D219" s="488" t="s">
        <v>2375</v>
      </c>
      <c r="E219" s="671"/>
      <c r="F219" s="386">
        <v>2600</v>
      </c>
      <c r="G219" s="387" t="s">
        <v>2436</v>
      </c>
      <c r="H219" s="387"/>
      <c r="I219" s="490"/>
      <c r="J219" s="491"/>
      <c r="K219" s="492"/>
    </row>
    <row r="220" spans="1:11" s="389" customFormat="1" ht="39" customHeight="1">
      <c r="A220" s="486">
        <v>20519</v>
      </c>
      <c r="B220" s="487">
        <v>2830</v>
      </c>
      <c r="C220" s="383" t="s">
        <v>2355</v>
      </c>
      <c r="D220" s="488" t="s">
        <v>2347</v>
      </c>
      <c r="E220" s="671"/>
      <c r="F220" s="386">
        <v>2200</v>
      </c>
      <c r="G220" s="387" t="s">
        <v>2436</v>
      </c>
      <c r="H220" s="387"/>
      <c r="I220" s="490"/>
      <c r="J220" s="491"/>
      <c r="K220" s="492"/>
    </row>
    <row r="221" spans="1:11" s="389" customFormat="1" ht="46.5" customHeight="1">
      <c r="A221" s="486">
        <v>4126</v>
      </c>
      <c r="B221" s="487">
        <v>1501</v>
      </c>
      <c r="C221" s="383" t="s">
        <v>2356</v>
      </c>
      <c r="D221" s="488" t="s">
        <v>2348</v>
      </c>
      <c r="E221" s="672"/>
      <c r="F221" s="386">
        <v>2600</v>
      </c>
      <c r="G221" s="387" t="s">
        <v>2436</v>
      </c>
      <c r="H221" s="387"/>
      <c r="I221" s="490"/>
      <c r="J221" s="491"/>
      <c r="K221" s="492"/>
    </row>
    <row r="222" spans="1:11" s="389" customFormat="1" ht="118.5" customHeight="1">
      <c r="A222" s="486">
        <v>12990</v>
      </c>
      <c r="B222" s="487">
        <v>2197</v>
      </c>
      <c r="C222" s="488" t="s">
        <v>2193</v>
      </c>
      <c r="D222" s="488" t="s">
        <v>2193</v>
      </c>
      <c r="E222" s="660" t="s">
        <v>2055</v>
      </c>
      <c r="F222" s="386">
        <v>3800</v>
      </c>
      <c r="G222" s="387" t="s">
        <v>1761</v>
      </c>
      <c r="H222" s="387"/>
      <c r="I222" s="493"/>
      <c r="J222" s="383"/>
      <c r="K222" s="383"/>
    </row>
    <row r="223" spans="1:11" s="389" customFormat="1" ht="66" customHeight="1">
      <c r="A223" s="486">
        <v>19371</v>
      </c>
      <c r="B223" s="487">
        <v>2505</v>
      </c>
      <c r="C223" s="383" t="s">
        <v>1721</v>
      </c>
      <c r="D223" s="488" t="s">
        <v>1736</v>
      </c>
      <c r="E223" s="661"/>
      <c r="F223" s="386">
        <v>6150</v>
      </c>
      <c r="G223" s="387" t="s">
        <v>2005</v>
      </c>
      <c r="H223" s="387"/>
      <c r="I223" s="493"/>
      <c r="J223" s="383"/>
      <c r="K223" s="383"/>
    </row>
    <row r="224" spans="1:11" s="389" customFormat="1" ht="88.5" customHeight="1">
      <c r="A224" s="486">
        <v>19374</v>
      </c>
      <c r="B224" s="487">
        <v>2506</v>
      </c>
      <c r="C224" s="383" t="s">
        <v>1722</v>
      </c>
      <c r="D224" s="488" t="s">
        <v>1737</v>
      </c>
      <c r="E224" s="661"/>
      <c r="F224" s="386">
        <v>6850</v>
      </c>
      <c r="G224" s="387" t="s">
        <v>2006</v>
      </c>
      <c r="H224" s="387"/>
      <c r="I224" s="493"/>
      <c r="J224" s="383"/>
      <c r="K224" s="383"/>
    </row>
    <row r="225" spans="1:11" s="389" customFormat="1" ht="36">
      <c r="A225" s="486">
        <v>20520</v>
      </c>
      <c r="B225" s="487">
        <v>2831</v>
      </c>
      <c r="C225" s="383" t="s">
        <v>2357</v>
      </c>
      <c r="D225" s="488" t="s">
        <v>2351</v>
      </c>
      <c r="E225" s="661"/>
      <c r="F225" s="386">
        <v>3500</v>
      </c>
      <c r="G225" s="387" t="s">
        <v>2362</v>
      </c>
      <c r="H225" s="387"/>
      <c r="I225" s="490"/>
      <c r="J225" s="491"/>
      <c r="K225" s="492"/>
    </row>
    <row r="226" spans="1:11" s="389" customFormat="1" ht="36">
      <c r="A226" s="486">
        <v>19160</v>
      </c>
      <c r="B226" s="487">
        <v>2485</v>
      </c>
      <c r="C226" s="383" t="s">
        <v>2358</v>
      </c>
      <c r="D226" s="488" t="s">
        <v>2352</v>
      </c>
      <c r="E226" s="661"/>
      <c r="F226" s="386">
        <v>4400</v>
      </c>
      <c r="G226" s="387" t="s">
        <v>2362</v>
      </c>
      <c r="H226" s="387"/>
      <c r="I226" s="490"/>
      <c r="J226" s="491"/>
      <c r="K226" s="492"/>
    </row>
    <row r="227" spans="1:11" s="389" customFormat="1" ht="54">
      <c r="A227" s="486">
        <v>20521</v>
      </c>
      <c r="B227" s="487">
        <v>2832</v>
      </c>
      <c r="C227" s="383" t="s">
        <v>2359</v>
      </c>
      <c r="D227" s="488" t="s">
        <v>2353</v>
      </c>
      <c r="E227" s="661"/>
      <c r="F227" s="386">
        <v>3500</v>
      </c>
      <c r="G227" s="387" t="s">
        <v>2363</v>
      </c>
      <c r="H227" s="387"/>
      <c r="I227" s="490"/>
      <c r="J227" s="491"/>
      <c r="K227" s="492"/>
    </row>
    <row r="228" spans="1:11" s="389" customFormat="1" ht="36">
      <c r="A228" s="486">
        <v>19157</v>
      </c>
      <c r="B228" s="487">
        <v>2484</v>
      </c>
      <c r="C228" s="383" t="s">
        <v>2360</v>
      </c>
      <c r="D228" s="488" t="s">
        <v>2354</v>
      </c>
      <c r="E228" s="662"/>
      <c r="F228" s="386">
        <v>4400</v>
      </c>
      <c r="G228" s="387" t="s">
        <v>2363</v>
      </c>
      <c r="H228" s="387"/>
      <c r="I228" s="490"/>
      <c r="J228" s="491"/>
      <c r="K228" s="492"/>
    </row>
    <row r="229" spans="1:11" s="56" customFormat="1" ht="97.5" customHeight="1">
      <c r="A229" s="240"/>
      <c r="B229" s="241"/>
      <c r="C229" s="242"/>
      <c r="D229" s="243" t="s">
        <v>1738</v>
      </c>
      <c r="E229" s="244"/>
      <c r="F229" s="159"/>
      <c r="G229" s="11"/>
      <c r="H229" s="11"/>
      <c r="I229" s="233"/>
      <c r="J229" s="234"/>
      <c r="K229" s="235"/>
    </row>
    <row r="230" spans="1:11" ht="18">
      <c r="A230" s="139"/>
      <c r="B230" s="139"/>
      <c r="C230" s="139"/>
      <c r="D230" s="139" t="s">
        <v>175</v>
      </c>
      <c r="E230" s="139"/>
      <c r="F230" s="153"/>
      <c r="G230" s="139"/>
      <c r="H230" s="139"/>
      <c r="I230" s="153"/>
      <c r="J230" s="139"/>
      <c r="K230" s="139"/>
    </row>
    <row r="231" spans="1:11" ht="18">
      <c r="A231" s="49">
        <v>17147</v>
      </c>
      <c r="B231" s="49">
        <v>2316</v>
      </c>
      <c r="C231" s="116" t="s">
        <v>922</v>
      </c>
      <c r="D231" s="12" t="s">
        <v>922</v>
      </c>
      <c r="E231" s="193"/>
      <c r="F231" s="159">
        <v>1460</v>
      </c>
      <c r="G231" s="11" t="s">
        <v>2166</v>
      </c>
      <c r="H231" s="387" t="s">
        <v>2180</v>
      </c>
      <c r="I231" s="388">
        <f>F231*2</f>
        <v>2920</v>
      </c>
      <c r="J231" s="194"/>
      <c r="K231" s="194"/>
    </row>
    <row r="232" spans="1:11" s="389" customFormat="1" ht="37.5" customHeight="1">
      <c r="A232" s="382">
        <v>18041</v>
      </c>
      <c r="B232" s="382">
        <v>2420</v>
      </c>
      <c r="C232" s="383" t="s">
        <v>1044</v>
      </c>
      <c r="D232" s="383" t="s">
        <v>1044</v>
      </c>
      <c r="E232" s="397"/>
      <c r="F232" s="386">
        <v>2050</v>
      </c>
      <c r="G232" s="387" t="s">
        <v>2165</v>
      </c>
      <c r="H232" s="387"/>
      <c r="I232" s="388"/>
      <c r="J232" s="398"/>
      <c r="K232" s="398"/>
    </row>
    <row r="233" spans="1:11" s="389" customFormat="1" ht="18">
      <c r="A233" s="382">
        <v>18044</v>
      </c>
      <c r="B233" s="382">
        <v>2421</v>
      </c>
      <c r="C233" s="383" t="s">
        <v>1045</v>
      </c>
      <c r="D233" s="383" t="s">
        <v>1045</v>
      </c>
      <c r="E233" s="397"/>
      <c r="F233" s="386">
        <v>1630</v>
      </c>
      <c r="G233" s="387" t="s">
        <v>2165</v>
      </c>
      <c r="H233" s="387"/>
      <c r="I233" s="388"/>
      <c r="J233" s="398"/>
      <c r="K233" s="398"/>
    </row>
    <row r="234" spans="1:11" ht="21.75" customHeight="1">
      <c r="A234" s="49">
        <v>12167</v>
      </c>
      <c r="B234" s="49">
        <v>2172</v>
      </c>
      <c r="C234" s="116" t="s">
        <v>681</v>
      </c>
      <c r="D234" s="12" t="s">
        <v>681</v>
      </c>
      <c r="E234" s="193"/>
      <c r="F234" s="159">
        <v>1430</v>
      </c>
      <c r="G234" s="11" t="s">
        <v>864</v>
      </c>
      <c r="H234" s="387" t="s">
        <v>2180</v>
      </c>
      <c r="I234" s="388">
        <f aca="true" t="shared" si="4" ref="I234:I240">F234*2</f>
        <v>2860</v>
      </c>
      <c r="J234" s="98"/>
      <c r="K234" s="98"/>
    </row>
    <row r="235" spans="1:11" s="65" customFormat="1" ht="37.5" customHeight="1">
      <c r="A235" s="49">
        <v>106</v>
      </c>
      <c r="B235" s="49">
        <v>180</v>
      </c>
      <c r="C235" s="116" t="s">
        <v>682</v>
      </c>
      <c r="D235" s="12" t="s">
        <v>682</v>
      </c>
      <c r="E235" s="34"/>
      <c r="F235" s="159">
        <v>235</v>
      </c>
      <c r="G235" s="373" t="s">
        <v>2436</v>
      </c>
      <c r="H235" s="387" t="s">
        <v>2179</v>
      </c>
      <c r="I235" s="388">
        <f t="shared" si="4"/>
        <v>470</v>
      </c>
      <c r="J235" s="12"/>
      <c r="K235" s="12" t="s">
        <v>591</v>
      </c>
    </row>
    <row r="236" spans="1:11" s="65" customFormat="1" ht="37.5" customHeight="1">
      <c r="A236" s="49">
        <v>402</v>
      </c>
      <c r="B236" s="49">
        <v>112</v>
      </c>
      <c r="C236" s="116" t="s">
        <v>1117</v>
      </c>
      <c r="D236" s="12" t="s">
        <v>583</v>
      </c>
      <c r="E236" s="34"/>
      <c r="F236" s="159">
        <v>230</v>
      </c>
      <c r="G236" s="373" t="s">
        <v>2436</v>
      </c>
      <c r="H236" s="387" t="s">
        <v>2177</v>
      </c>
      <c r="I236" s="388">
        <f t="shared" si="4"/>
        <v>460</v>
      </c>
      <c r="J236" s="12"/>
      <c r="K236" s="12" t="s">
        <v>592</v>
      </c>
    </row>
    <row r="237" spans="1:11" s="65" customFormat="1" ht="39" customHeight="1">
      <c r="A237" s="49">
        <v>107</v>
      </c>
      <c r="B237" s="49">
        <v>177</v>
      </c>
      <c r="C237" s="116" t="s">
        <v>683</v>
      </c>
      <c r="D237" s="12" t="s">
        <v>683</v>
      </c>
      <c r="E237" s="34"/>
      <c r="F237" s="159">
        <v>220</v>
      </c>
      <c r="G237" s="373" t="s">
        <v>2436</v>
      </c>
      <c r="H237" s="387" t="s">
        <v>2177</v>
      </c>
      <c r="I237" s="388">
        <f t="shared" si="4"/>
        <v>440</v>
      </c>
      <c r="J237" s="12"/>
      <c r="K237" s="12"/>
    </row>
    <row r="238" spans="1:11" s="65" customFormat="1" ht="36">
      <c r="A238" s="49">
        <v>410</v>
      </c>
      <c r="B238" s="49">
        <v>181</v>
      </c>
      <c r="C238" s="116" t="s">
        <v>316</v>
      </c>
      <c r="D238" s="12" t="s">
        <v>316</v>
      </c>
      <c r="E238" s="34"/>
      <c r="F238" s="159">
        <v>335</v>
      </c>
      <c r="G238" s="373" t="s">
        <v>2436</v>
      </c>
      <c r="H238" s="387" t="s">
        <v>2177</v>
      </c>
      <c r="I238" s="388">
        <f t="shared" si="4"/>
        <v>670</v>
      </c>
      <c r="J238" s="12" t="s">
        <v>593</v>
      </c>
      <c r="K238" s="12"/>
    </row>
    <row r="239" spans="1:11" s="9" customFormat="1" ht="36">
      <c r="A239" s="49">
        <v>108</v>
      </c>
      <c r="B239" s="49">
        <v>176</v>
      </c>
      <c r="C239" s="116" t="s">
        <v>584</v>
      </c>
      <c r="D239" s="12" t="s">
        <v>584</v>
      </c>
      <c r="E239" s="34"/>
      <c r="F239" s="159">
        <v>250</v>
      </c>
      <c r="G239" s="373" t="s">
        <v>2436</v>
      </c>
      <c r="H239" s="387" t="s">
        <v>2177</v>
      </c>
      <c r="I239" s="388">
        <f t="shared" si="4"/>
        <v>500</v>
      </c>
      <c r="J239" s="12" t="s">
        <v>594</v>
      </c>
      <c r="K239" s="12" t="s">
        <v>117</v>
      </c>
    </row>
    <row r="240" spans="1:11" s="9" customFormat="1" ht="35.25" customHeight="1">
      <c r="A240" s="49">
        <v>109</v>
      </c>
      <c r="B240" s="64">
        <v>131</v>
      </c>
      <c r="C240" s="116" t="s">
        <v>667</v>
      </c>
      <c r="D240" s="12" t="s">
        <v>667</v>
      </c>
      <c r="E240" s="34" t="s">
        <v>15</v>
      </c>
      <c r="F240" s="159">
        <v>370</v>
      </c>
      <c r="G240" s="373" t="s">
        <v>2436</v>
      </c>
      <c r="H240" s="387" t="s">
        <v>2178</v>
      </c>
      <c r="I240" s="388">
        <f t="shared" si="4"/>
        <v>740</v>
      </c>
      <c r="J240" s="12" t="s">
        <v>100</v>
      </c>
      <c r="K240" s="12" t="s">
        <v>386</v>
      </c>
    </row>
    <row r="241" spans="1:11" s="65" customFormat="1" ht="18">
      <c r="A241" s="195">
        <v>450</v>
      </c>
      <c r="B241" s="196">
        <v>1163</v>
      </c>
      <c r="C241" s="116" t="s">
        <v>335</v>
      </c>
      <c r="D241" s="12" t="s">
        <v>335</v>
      </c>
      <c r="E241" s="34"/>
      <c r="F241" s="159">
        <v>435</v>
      </c>
      <c r="G241" s="373" t="s">
        <v>2436</v>
      </c>
      <c r="H241" s="11"/>
      <c r="I241" s="155"/>
      <c r="J241" s="12" t="s">
        <v>306</v>
      </c>
      <c r="K241" s="12" t="s">
        <v>140</v>
      </c>
    </row>
    <row r="242" spans="1:11" s="65" customFormat="1" ht="18">
      <c r="A242" s="49">
        <v>110</v>
      </c>
      <c r="B242" s="49">
        <v>73</v>
      </c>
      <c r="C242" s="116" t="s">
        <v>195</v>
      </c>
      <c r="D242" s="12" t="s">
        <v>195</v>
      </c>
      <c r="E242" s="34"/>
      <c r="F242" s="159">
        <v>230</v>
      </c>
      <c r="G242" s="373" t="s">
        <v>2436</v>
      </c>
      <c r="H242" s="387" t="s">
        <v>2177</v>
      </c>
      <c r="I242" s="388">
        <f>F242*2</f>
        <v>460</v>
      </c>
      <c r="J242" s="12" t="s">
        <v>595</v>
      </c>
      <c r="K242" s="12" t="s">
        <v>140</v>
      </c>
    </row>
    <row r="243" spans="1:11" s="65" customFormat="1" ht="36">
      <c r="A243" s="49">
        <v>3126</v>
      </c>
      <c r="B243" s="49">
        <v>1365</v>
      </c>
      <c r="C243" s="116" t="s">
        <v>1118</v>
      </c>
      <c r="D243" s="12" t="s">
        <v>181</v>
      </c>
      <c r="E243" s="34"/>
      <c r="F243" s="159">
        <v>615</v>
      </c>
      <c r="G243" s="373" t="s">
        <v>2436</v>
      </c>
      <c r="H243" s="11"/>
      <c r="I243" s="155"/>
      <c r="J243" s="12"/>
      <c r="K243" s="12"/>
    </row>
    <row r="244" spans="1:11" s="65" customFormat="1" ht="18">
      <c r="A244" s="49">
        <v>111</v>
      </c>
      <c r="B244" s="49">
        <v>175</v>
      </c>
      <c r="C244" s="116" t="s">
        <v>193</v>
      </c>
      <c r="D244" s="12" t="s">
        <v>193</v>
      </c>
      <c r="E244" s="34"/>
      <c r="F244" s="159">
        <v>255</v>
      </c>
      <c r="G244" s="373" t="s">
        <v>2436</v>
      </c>
      <c r="H244" s="387" t="s">
        <v>2177</v>
      </c>
      <c r="I244" s="388">
        <f>F244*2</f>
        <v>510</v>
      </c>
      <c r="J244" s="12" t="s">
        <v>595</v>
      </c>
      <c r="K244" s="12"/>
    </row>
    <row r="245" spans="1:11" s="65" customFormat="1" ht="40.5" customHeight="1">
      <c r="A245" s="49">
        <v>112</v>
      </c>
      <c r="B245" s="49">
        <v>990</v>
      </c>
      <c r="C245" s="116" t="s">
        <v>1119</v>
      </c>
      <c r="D245" s="12" t="s">
        <v>684</v>
      </c>
      <c r="E245" s="34"/>
      <c r="F245" s="159">
        <v>380</v>
      </c>
      <c r="G245" s="373" t="s">
        <v>2436</v>
      </c>
      <c r="H245" s="11"/>
      <c r="I245" s="155"/>
      <c r="J245" s="12"/>
      <c r="K245" s="12"/>
    </row>
    <row r="246" spans="1:11" s="399" customFormat="1" ht="36">
      <c r="A246" s="382">
        <v>475</v>
      </c>
      <c r="B246" s="382">
        <v>1218</v>
      </c>
      <c r="C246" s="383" t="s">
        <v>585</v>
      </c>
      <c r="D246" s="383" t="s">
        <v>585</v>
      </c>
      <c r="E246" s="385"/>
      <c r="F246" s="386">
        <v>2260</v>
      </c>
      <c r="G246" s="387" t="s">
        <v>2165</v>
      </c>
      <c r="H246" s="387"/>
      <c r="I246" s="388"/>
      <c r="J246" s="383"/>
      <c r="K246" s="383"/>
    </row>
    <row r="247" spans="1:11" s="9" customFormat="1" ht="18">
      <c r="A247" s="49">
        <v>113</v>
      </c>
      <c r="B247" s="49">
        <v>159</v>
      </c>
      <c r="C247" s="116" t="s">
        <v>685</v>
      </c>
      <c r="D247" s="12" t="s">
        <v>685</v>
      </c>
      <c r="E247" s="34"/>
      <c r="F247" s="159">
        <v>245</v>
      </c>
      <c r="G247" s="373" t="s">
        <v>2436</v>
      </c>
      <c r="H247" s="387" t="s">
        <v>2177</v>
      </c>
      <c r="I247" s="388">
        <f>F247*2</f>
        <v>490</v>
      </c>
      <c r="J247" s="12"/>
      <c r="K247" s="12" t="s">
        <v>117</v>
      </c>
    </row>
    <row r="248" spans="1:11" s="9" customFormat="1" ht="18">
      <c r="A248" s="49">
        <v>114</v>
      </c>
      <c r="B248" s="49">
        <v>991</v>
      </c>
      <c r="C248" s="116" t="s">
        <v>1120</v>
      </c>
      <c r="D248" s="12" t="s">
        <v>586</v>
      </c>
      <c r="E248" s="34"/>
      <c r="F248" s="159">
        <v>650</v>
      </c>
      <c r="G248" s="11" t="s">
        <v>2160</v>
      </c>
      <c r="H248" s="387" t="s">
        <v>2180</v>
      </c>
      <c r="I248" s="388">
        <f>F248*2</f>
        <v>1300</v>
      </c>
      <c r="J248" s="12"/>
      <c r="K248" s="12"/>
    </row>
    <row r="249" spans="1:11" s="65" customFormat="1" ht="18">
      <c r="A249" s="99">
        <v>115</v>
      </c>
      <c r="B249" s="99">
        <v>57</v>
      </c>
      <c r="C249" s="116" t="s">
        <v>1121</v>
      </c>
      <c r="D249" s="12" t="s">
        <v>686</v>
      </c>
      <c r="E249" s="34"/>
      <c r="F249" s="159">
        <v>380</v>
      </c>
      <c r="G249" s="11" t="s">
        <v>863</v>
      </c>
      <c r="H249" s="387" t="s">
        <v>2180</v>
      </c>
      <c r="I249" s="388">
        <f>F249*2</f>
        <v>760</v>
      </c>
      <c r="J249" s="12"/>
      <c r="K249" s="12"/>
    </row>
    <row r="250" spans="1:11" s="9" customFormat="1" ht="18">
      <c r="A250" s="49">
        <v>116</v>
      </c>
      <c r="B250" s="49">
        <v>995</v>
      </c>
      <c r="C250" s="116" t="s">
        <v>1122</v>
      </c>
      <c r="D250" s="12" t="s">
        <v>587</v>
      </c>
      <c r="E250" s="34"/>
      <c r="F250" s="159">
        <v>400</v>
      </c>
      <c r="G250" s="373" t="s">
        <v>2436</v>
      </c>
      <c r="H250" s="387" t="s">
        <v>2179</v>
      </c>
      <c r="I250" s="388">
        <f>F250*2</f>
        <v>800</v>
      </c>
      <c r="J250" s="12"/>
      <c r="K250" s="12" t="s">
        <v>233</v>
      </c>
    </row>
    <row r="251" spans="1:11" s="9" customFormat="1" ht="18">
      <c r="A251" s="49">
        <v>10866</v>
      </c>
      <c r="B251" s="49">
        <v>1956</v>
      </c>
      <c r="C251" s="116" t="s">
        <v>687</v>
      </c>
      <c r="D251" s="12" t="s">
        <v>687</v>
      </c>
      <c r="E251" s="12"/>
      <c r="F251" s="159">
        <v>415</v>
      </c>
      <c r="G251" s="11" t="s">
        <v>863</v>
      </c>
      <c r="H251" s="387" t="s">
        <v>2180</v>
      </c>
      <c r="I251" s="388">
        <f>F251*2</f>
        <v>830</v>
      </c>
      <c r="J251" s="12"/>
      <c r="K251" s="12" t="s">
        <v>117</v>
      </c>
    </row>
    <row r="252" spans="1:11" s="9" customFormat="1" ht="36">
      <c r="A252" s="49">
        <v>12064</v>
      </c>
      <c r="B252" s="49">
        <v>2060</v>
      </c>
      <c r="C252" s="116" t="s">
        <v>457</v>
      </c>
      <c r="D252" s="12" t="s">
        <v>457</v>
      </c>
      <c r="E252" s="12"/>
      <c r="F252" s="159">
        <v>2940</v>
      </c>
      <c r="G252" s="11" t="s">
        <v>155</v>
      </c>
      <c r="H252" s="11"/>
      <c r="I252" s="155"/>
      <c r="J252" s="12"/>
      <c r="K252" s="12"/>
    </row>
    <row r="253" spans="1:11" s="9" customFormat="1" ht="18">
      <c r="A253" s="49">
        <v>12061</v>
      </c>
      <c r="B253" s="49">
        <v>2061</v>
      </c>
      <c r="C253" s="116" t="s">
        <v>588</v>
      </c>
      <c r="D253" s="12" t="s">
        <v>588</v>
      </c>
      <c r="E253" s="12"/>
      <c r="F253" s="159">
        <v>1875</v>
      </c>
      <c r="G253" s="373" t="s">
        <v>2436</v>
      </c>
      <c r="H253" s="11"/>
      <c r="I253" s="155"/>
      <c r="J253" s="12"/>
      <c r="K253" s="12"/>
    </row>
    <row r="254" spans="1:11" s="9" customFormat="1" ht="18">
      <c r="A254" s="49">
        <v>11897</v>
      </c>
      <c r="B254" s="49">
        <v>2047</v>
      </c>
      <c r="C254" s="116" t="s">
        <v>589</v>
      </c>
      <c r="D254" s="12" t="s">
        <v>589</v>
      </c>
      <c r="E254" s="12"/>
      <c r="F254" s="159">
        <v>335</v>
      </c>
      <c r="G254" s="373" t="s">
        <v>2436</v>
      </c>
      <c r="H254" s="11"/>
      <c r="I254" s="155"/>
      <c r="J254" s="12"/>
      <c r="K254" s="12"/>
    </row>
    <row r="255" spans="1:11" s="9" customFormat="1" ht="39" customHeight="1">
      <c r="A255" s="49">
        <v>12437</v>
      </c>
      <c r="B255" s="49">
        <v>2176</v>
      </c>
      <c r="C255" s="116" t="s">
        <v>590</v>
      </c>
      <c r="D255" s="12" t="s">
        <v>590</v>
      </c>
      <c r="E255" s="12"/>
      <c r="F255" s="159">
        <v>3675</v>
      </c>
      <c r="G255" s="11" t="s">
        <v>346</v>
      </c>
      <c r="H255" s="11"/>
      <c r="I255" s="155"/>
      <c r="J255" s="12"/>
      <c r="K255" s="12"/>
    </row>
    <row r="256" spans="1:11" s="9" customFormat="1" ht="18">
      <c r="A256" s="129"/>
      <c r="B256" s="129"/>
      <c r="C256" s="12" t="s">
        <v>2386</v>
      </c>
      <c r="D256" s="12" t="s">
        <v>2386</v>
      </c>
      <c r="E256" s="277"/>
      <c r="F256" s="372">
        <v>1615</v>
      </c>
      <c r="G256" s="373" t="s">
        <v>2436</v>
      </c>
      <c r="H256" s="378"/>
      <c r="I256" s="276"/>
      <c r="J256" s="277"/>
      <c r="K256" s="277"/>
    </row>
    <row r="257" spans="1:11" s="1" customFormat="1" ht="18">
      <c r="A257" s="139"/>
      <c r="B257" s="139"/>
      <c r="C257" s="139"/>
      <c r="D257" s="139" t="s">
        <v>158</v>
      </c>
      <c r="E257" s="139"/>
      <c r="F257" s="153"/>
      <c r="G257" s="153"/>
      <c r="H257" s="139"/>
      <c r="I257" s="153"/>
      <c r="J257" s="139"/>
      <c r="K257" s="139"/>
    </row>
    <row r="258" spans="1:11" s="1" customFormat="1" ht="18">
      <c r="A258" s="120">
        <v>117</v>
      </c>
      <c r="B258" s="120">
        <v>500</v>
      </c>
      <c r="C258" s="116" t="s">
        <v>1123</v>
      </c>
      <c r="D258" s="25" t="s">
        <v>72</v>
      </c>
      <c r="E258" s="34" t="s">
        <v>256</v>
      </c>
      <c r="F258" s="159">
        <v>240</v>
      </c>
      <c r="G258" s="373" t="s">
        <v>2436</v>
      </c>
      <c r="H258" s="11"/>
      <c r="I258" s="155"/>
      <c r="J258" s="12"/>
      <c r="K258" s="12"/>
    </row>
    <row r="259" spans="1:11" s="1" customFormat="1" ht="60">
      <c r="A259" s="120">
        <v>13681</v>
      </c>
      <c r="B259" s="120">
        <v>2252</v>
      </c>
      <c r="C259" s="116" t="s">
        <v>1124</v>
      </c>
      <c r="D259" s="25" t="s">
        <v>596</v>
      </c>
      <c r="E259" s="34" t="s">
        <v>277</v>
      </c>
      <c r="F259" s="159">
        <v>455</v>
      </c>
      <c r="G259" s="373" t="s">
        <v>2436</v>
      </c>
      <c r="H259" s="387" t="s">
        <v>865</v>
      </c>
      <c r="I259" s="388">
        <f>F259</f>
        <v>455</v>
      </c>
      <c r="J259" s="12"/>
      <c r="K259" s="12"/>
    </row>
    <row r="260" spans="1:11" ht="60">
      <c r="A260" s="120">
        <v>121</v>
      </c>
      <c r="B260" s="120">
        <v>349</v>
      </c>
      <c r="C260" s="116" t="s">
        <v>1125</v>
      </c>
      <c r="D260" s="25" t="s">
        <v>401</v>
      </c>
      <c r="E260" s="34" t="s">
        <v>277</v>
      </c>
      <c r="F260" s="159">
        <v>200</v>
      </c>
      <c r="G260" s="373" t="s">
        <v>2436</v>
      </c>
      <c r="H260" s="387" t="s">
        <v>865</v>
      </c>
      <c r="I260" s="388">
        <f>F260*2</f>
        <v>400</v>
      </c>
      <c r="J260" s="12"/>
      <c r="K260" s="12"/>
    </row>
    <row r="261" spans="1:11" ht="36">
      <c r="A261" s="120">
        <v>3105</v>
      </c>
      <c r="B261" s="120">
        <v>1363</v>
      </c>
      <c r="C261" s="12" t="s">
        <v>2157</v>
      </c>
      <c r="D261" s="25" t="s">
        <v>2157</v>
      </c>
      <c r="E261" s="34"/>
      <c r="F261" s="159">
        <v>895</v>
      </c>
      <c r="G261" s="373" t="s">
        <v>2436</v>
      </c>
      <c r="H261" s="11"/>
      <c r="I261" s="155"/>
      <c r="J261" s="12"/>
      <c r="K261" s="12" t="s">
        <v>558</v>
      </c>
    </row>
    <row r="262" spans="1:11" s="4" customFormat="1" ht="72">
      <c r="A262" s="120">
        <v>120</v>
      </c>
      <c r="B262" s="120">
        <v>503</v>
      </c>
      <c r="C262" s="116" t="s">
        <v>399</v>
      </c>
      <c r="D262" s="12" t="s">
        <v>399</v>
      </c>
      <c r="E262" s="34" t="s">
        <v>14</v>
      </c>
      <c r="F262" s="159">
        <v>420</v>
      </c>
      <c r="G262" s="373" t="s">
        <v>2436</v>
      </c>
      <c r="H262" s="387" t="s">
        <v>2177</v>
      </c>
      <c r="I262" s="388">
        <f>F262*2</f>
        <v>840</v>
      </c>
      <c r="J262" s="12" t="s">
        <v>870</v>
      </c>
      <c r="K262" s="12" t="s">
        <v>1696</v>
      </c>
    </row>
    <row r="263" spans="1:11" ht="54">
      <c r="A263" s="120">
        <v>122</v>
      </c>
      <c r="B263" s="120">
        <v>638</v>
      </c>
      <c r="C263" s="116" t="s">
        <v>688</v>
      </c>
      <c r="D263" s="12" t="s">
        <v>688</v>
      </c>
      <c r="E263" s="34"/>
      <c r="F263" s="159">
        <v>125</v>
      </c>
      <c r="G263" s="373" t="s">
        <v>2436</v>
      </c>
      <c r="H263" s="387" t="s">
        <v>2177</v>
      </c>
      <c r="I263" s="388">
        <f>F263*2</f>
        <v>250</v>
      </c>
      <c r="J263" s="12" t="s">
        <v>1555</v>
      </c>
      <c r="K263" s="12" t="s">
        <v>186</v>
      </c>
    </row>
    <row r="264" spans="1:11" ht="36">
      <c r="A264" s="120">
        <v>123</v>
      </c>
      <c r="B264" s="120">
        <v>643</v>
      </c>
      <c r="C264" s="116" t="s">
        <v>689</v>
      </c>
      <c r="D264" s="12" t="s">
        <v>689</v>
      </c>
      <c r="E264" s="34"/>
      <c r="F264" s="159">
        <v>125</v>
      </c>
      <c r="G264" s="373" t="s">
        <v>2436</v>
      </c>
      <c r="H264" s="387" t="s">
        <v>2179</v>
      </c>
      <c r="I264" s="388">
        <f>F264*2</f>
        <v>250</v>
      </c>
      <c r="J264" s="12" t="s">
        <v>1555</v>
      </c>
      <c r="K264" s="12" t="s">
        <v>307</v>
      </c>
    </row>
    <row r="265" spans="1:11" ht="54">
      <c r="A265" s="120">
        <v>124</v>
      </c>
      <c r="B265" s="120">
        <v>634</v>
      </c>
      <c r="C265" s="116" t="s">
        <v>690</v>
      </c>
      <c r="D265" s="12" t="s">
        <v>690</v>
      </c>
      <c r="E265" s="34"/>
      <c r="F265" s="159">
        <v>115</v>
      </c>
      <c r="G265" s="373" t="s">
        <v>2436</v>
      </c>
      <c r="H265" s="387" t="s">
        <v>2177</v>
      </c>
      <c r="I265" s="388">
        <f>F265*2</f>
        <v>230</v>
      </c>
      <c r="J265" s="12" t="s">
        <v>1555</v>
      </c>
      <c r="K265" s="12" t="s">
        <v>186</v>
      </c>
    </row>
    <row r="266" spans="1:11" s="389" customFormat="1" ht="18">
      <c r="A266" s="382">
        <v>508</v>
      </c>
      <c r="B266" s="382">
        <v>1253</v>
      </c>
      <c r="C266" s="383" t="s">
        <v>1126</v>
      </c>
      <c r="D266" s="383" t="s">
        <v>165</v>
      </c>
      <c r="E266" s="400"/>
      <c r="F266" s="386">
        <v>1660</v>
      </c>
      <c r="G266" s="387" t="s">
        <v>2165</v>
      </c>
      <c r="H266" s="387"/>
      <c r="I266" s="388"/>
      <c r="J266" s="383"/>
      <c r="K266" s="383"/>
    </row>
    <row r="267" spans="1:11" s="43" customFormat="1" ht="18">
      <c r="A267" s="120">
        <v>515</v>
      </c>
      <c r="B267" s="120">
        <v>1258</v>
      </c>
      <c r="C267" s="116" t="s">
        <v>1127</v>
      </c>
      <c r="D267" s="12" t="s">
        <v>691</v>
      </c>
      <c r="E267" s="34" t="s">
        <v>14</v>
      </c>
      <c r="F267" s="159">
        <v>355</v>
      </c>
      <c r="G267" s="373" t="s">
        <v>2436</v>
      </c>
      <c r="H267" s="387" t="s">
        <v>2177</v>
      </c>
      <c r="I267" s="388">
        <f>F267*2</f>
        <v>710</v>
      </c>
      <c r="J267" s="12" t="s">
        <v>451</v>
      </c>
      <c r="K267" s="12" t="s">
        <v>358</v>
      </c>
    </row>
    <row r="268" spans="1:11" s="43" customFormat="1" ht="18">
      <c r="A268" s="120">
        <v>516</v>
      </c>
      <c r="B268" s="120">
        <v>1259</v>
      </c>
      <c r="C268" s="116" t="s">
        <v>87</v>
      </c>
      <c r="D268" s="12" t="s">
        <v>87</v>
      </c>
      <c r="E268" s="44"/>
      <c r="F268" s="159">
        <v>325</v>
      </c>
      <c r="G268" s="373" t="s">
        <v>2436</v>
      </c>
      <c r="H268" s="387" t="s">
        <v>2177</v>
      </c>
      <c r="I268" s="388">
        <f>F268*2</f>
        <v>650</v>
      </c>
      <c r="J268" s="12" t="s">
        <v>597</v>
      </c>
      <c r="K268" s="12" t="s">
        <v>69</v>
      </c>
    </row>
    <row r="269" spans="1:11" s="43" customFormat="1" ht="36">
      <c r="A269" s="120">
        <v>3081</v>
      </c>
      <c r="B269" s="120">
        <v>1360</v>
      </c>
      <c r="C269" s="116" t="s">
        <v>56</v>
      </c>
      <c r="D269" s="12" t="s">
        <v>56</v>
      </c>
      <c r="E269" s="12"/>
      <c r="F269" s="159">
        <v>565</v>
      </c>
      <c r="G269" s="373" t="s">
        <v>2436</v>
      </c>
      <c r="H269" s="387" t="s">
        <v>2177</v>
      </c>
      <c r="I269" s="388">
        <f>F269*2</f>
        <v>1130</v>
      </c>
      <c r="J269" s="12" t="s">
        <v>666</v>
      </c>
      <c r="K269" s="12" t="s">
        <v>379</v>
      </c>
    </row>
    <row r="270" spans="1:11" ht="18">
      <c r="A270" s="139"/>
      <c r="B270" s="139"/>
      <c r="C270" s="139"/>
      <c r="D270" s="139" t="s">
        <v>159</v>
      </c>
      <c r="E270" s="139"/>
      <c r="F270" s="153"/>
      <c r="G270" s="139"/>
      <c r="H270" s="139"/>
      <c r="I270" s="153"/>
      <c r="J270" s="139"/>
      <c r="K270" s="139"/>
    </row>
    <row r="271" spans="1:11" s="389" customFormat="1" ht="60" customHeight="1">
      <c r="A271" s="382">
        <v>3587</v>
      </c>
      <c r="B271" s="382">
        <v>1433</v>
      </c>
      <c r="C271" s="383" t="s">
        <v>1535</v>
      </c>
      <c r="D271" s="384" t="s">
        <v>1536</v>
      </c>
      <c r="E271" s="395"/>
      <c r="F271" s="386">
        <v>490</v>
      </c>
      <c r="G271" s="387" t="s">
        <v>863</v>
      </c>
      <c r="H271" s="387" t="s">
        <v>2180</v>
      </c>
      <c r="I271" s="388">
        <f>F271*2</f>
        <v>980</v>
      </c>
      <c r="J271" s="395"/>
      <c r="K271" s="383" t="s">
        <v>234</v>
      </c>
    </row>
    <row r="272" spans="1:11" s="389" customFormat="1" ht="18">
      <c r="A272" s="382">
        <v>125</v>
      </c>
      <c r="B272" s="382">
        <v>53</v>
      </c>
      <c r="C272" s="383" t="s">
        <v>544</v>
      </c>
      <c r="D272" s="384" t="s">
        <v>544</v>
      </c>
      <c r="E272" s="393"/>
      <c r="F272" s="386">
        <v>500</v>
      </c>
      <c r="G272" s="387" t="s">
        <v>863</v>
      </c>
      <c r="H272" s="387" t="s">
        <v>2180</v>
      </c>
      <c r="I272" s="388">
        <f>F272*2</f>
        <v>1000</v>
      </c>
      <c r="J272" s="383"/>
      <c r="K272" s="383"/>
    </row>
    <row r="273" spans="1:11" s="389" customFormat="1" ht="18">
      <c r="A273" s="382">
        <v>126</v>
      </c>
      <c r="B273" s="382">
        <v>61</v>
      </c>
      <c r="C273" s="383" t="s">
        <v>2097</v>
      </c>
      <c r="D273" s="383" t="s">
        <v>2097</v>
      </c>
      <c r="E273" s="393"/>
      <c r="F273" s="386">
        <v>465</v>
      </c>
      <c r="G273" s="387" t="s">
        <v>863</v>
      </c>
      <c r="H273" s="387"/>
      <c r="I273" s="388"/>
      <c r="J273" s="383"/>
      <c r="K273" s="383"/>
    </row>
    <row r="274" spans="1:11" ht="18">
      <c r="A274" s="120">
        <v>128</v>
      </c>
      <c r="B274" s="120">
        <v>58</v>
      </c>
      <c r="C274" s="116" t="s">
        <v>152</v>
      </c>
      <c r="D274" s="25" t="s">
        <v>152</v>
      </c>
      <c r="E274" s="34"/>
      <c r="F274" s="159">
        <v>310</v>
      </c>
      <c r="G274" s="11" t="s">
        <v>2160</v>
      </c>
      <c r="H274" s="387" t="s">
        <v>2180</v>
      </c>
      <c r="I274" s="388">
        <f>F274*2</f>
        <v>620</v>
      </c>
      <c r="J274" s="12"/>
      <c r="K274" s="12"/>
    </row>
    <row r="275" spans="1:11" ht="18">
      <c r="A275" s="120">
        <v>129</v>
      </c>
      <c r="B275" s="120">
        <v>59</v>
      </c>
      <c r="C275" s="116" t="s">
        <v>35</v>
      </c>
      <c r="D275" s="25" t="s">
        <v>35</v>
      </c>
      <c r="E275" s="34"/>
      <c r="F275" s="159">
        <v>305</v>
      </c>
      <c r="G275" s="11" t="s">
        <v>2160</v>
      </c>
      <c r="H275" s="387" t="s">
        <v>2180</v>
      </c>
      <c r="I275" s="388">
        <f>F275*2</f>
        <v>610</v>
      </c>
      <c r="J275" s="12"/>
      <c r="K275" s="12"/>
    </row>
    <row r="276" spans="1:11" s="389" customFormat="1" ht="18">
      <c r="A276" s="382">
        <v>440</v>
      </c>
      <c r="B276" s="382">
        <v>983</v>
      </c>
      <c r="C276" s="383" t="s">
        <v>1129</v>
      </c>
      <c r="D276" s="384" t="s">
        <v>254</v>
      </c>
      <c r="E276" s="393"/>
      <c r="F276" s="386">
        <v>310</v>
      </c>
      <c r="G276" s="387" t="s">
        <v>863</v>
      </c>
      <c r="H276" s="387"/>
      <c r="I276" s="388"/>
      <c r="J276" s="383"/>
      <c r="K276" s="383" t="s">
        <v>169</v>
      </c>
    </row>
    <row r="277" spans="1:11" s="389" customFormat="1" ht="24" customHeight="1">
      <c r="A277" s="382">
        <v>441</v>
      </c>
      <c r="B277" s="382">
        <v>982</v>
      </c>
      <c r="C277" s="383" t="s">
        <v>148</v>
      </c>
      <c r="D277" s="384" t="s">
        <v>148</v>
      </c>
      <c r="E277" s="393"/>
      <c r="F277" s="386">
        <v>275</v>
      </c>
      <c r="G277" s="387" t="s">
        <v>863</v>
      </c>
      <c r="H277" s="387"/>
      <c r="I277" s="388"/>
      <c r="J277" s="383"/>
      <c r="K277" s="383" t="s">
        <v>169</v>
      </c>
    </row>
    <row r="278" spans="1:11" s="389" customFormat="1" ht="18">
      <c r="A278" s="382">
        <v>531</v>
      </c>
      <c r="B278" s="382">
        <v>1309</v>
      </c>
      <c r="C278" s="383" t="s">
        <v>114</v>
      </c>
      <c r="D278" s="384" t="s">
        <v>114</v>
      </c>
      <c r="E278" s="385"/>
      <c r="F278" s="386">
        <v>360</v>
      </c>
      <c r="G278" s="387" t="s">
        <v>863</v>
      </c>
      <c r="H278" s="387"/>
      <c r="I278" s="388"/>
      <c r="J278" s="383"/>
      <c r="K278" s="383" t="s">
        <v>169</v>
      </c>
    </row>
    <row r="279" spans="1:11" s="389" customFormat="1" ht="18">
      <c r="A279" s="382">
        <v>532</v>
      </c>
      <c r="B279" s="382">
        <v>1310</v>
      </c>
      <c r="C279" s="383" t="s">
        <v>115</v>
      </c>
      <c r="D279" s="384" t="s">
        <v>115</v>
      </c>
      <c r="E279" s="385"/>
      <c r="F279" s="386">
        <v>380</v>
      </c>
      <c r="G279" s="387" t="s">
        <v>863</v>
      </c>
      <c r="H279" s="387"/>
      <c r="I279" s="388"/>
      <c r="J279" s="383"/>
      <c r="K279" s="383"/>
    </row>
    <row r="280" spans="1:11" ht="18">
      <c r="A280" s="120">
        <v>391</v>
      </c>
      <c r="B280" s="120">
        <v>508</v>
      </c>
      <c r="C280" s="116" t="s">
        <v>257</v>
      </c>
      <c r="D280" s="25" t="s">
        <v>64</v>
      </c>
      <c r="E280" s="34" t="s">
        <v>15</v>
      </c>
      <c r="F280" s="159">
        <v>435</v>
      </c>
      <c r="G280" s="373" t="s">
        <v>2436</v>
      </c>
      <c r="H280" s="387" t="s">
        <v>2177</v>
      </c>
      <c r="I280" s="388">
        <f>F280*2</f>
        <v>870</v>
      </c>
      <c r="J280" s="12"/>
      <c r="K280" s="12" t="s">
        <v>169</v>
      </c>
    </row>
    <row r="281" spans="1:11" ht="18">
      <c r="A281" s="120">
        <v>386</v>
      </c>
      <c r="B281" s="120">
        <v>505</v>
      </c>
      <c r="C281" s="116" t="s">
        <v>235</v>
      </c>
      <c r="D281" s="25" t="s">
        <v>235</v>
      </c>
      <c r="E281" s="34"/>
      <c r="F281" s="159">
        <v>615</v>
      </c>
      <c r="G281" s="11" t="s">
        <v>2167</v>
      </c>
      <c r="H281" s="387" t="s">
        <v>2180</v>
      </c>
      <c r="I281" s="388">
        <f>F281*2</f>
        <v>1230</v>
      </c>
      <c r="J281" s="12"/>
      <c r="K281" s="12"/>
    </row>
    <row r="282" spans="1:11" ht="36">
      <c r="A282" s="120">
        <v>438</v>
      </c>
      <c r="B282" s="120">
        <v>989</v>
      </c>
      <c r="C282" s="116" t="s">
        <v>209</v>
      </c>
      <c r="D282" s="25" t="s">
        <v>209</v>
      </c>
      <c r="F282" s="159">
        <v>460</v>
      </c>
      <c r="G282" s="373" t="s">
        <v>2436</v>
      </c>
      <c r="H282" s="387" t="s">
        <v>2177</v>
      </c>
      <c r="I282" s="388">
        <f>F282*2</f>
        <v>920</v>
      </c>
      <c r="J282" s="12"/>
      <c r="K282" s="12" t="s">
        <v>187</v>
      </c>
    </row>
    <row r="283" spans="1:11" s="389" customFormat="1" ht="36">
      <c r="A283" s="382">
        <v>470</v>
      </c>
      <c r="B283" s="382">
        <v>1215</v>
      </c>
      <c r="C283" s="383" t="s">
        <v>692</v>
      </c>
      <c r="D283" s="384" t="s">
        <v>692</v>
      </c>
      <c r="E283" s="385"/>
      <c r="F283" s="386">
        <v>1025</v>
      </c>
      <c r="G283" s="387" t="s">
        <v>241</v>
      </c>
      <c r="H283" s="387"/>
      <c r="I283" s="388"/>
      <c r="J283" s="383"/>
      <c r="K283" s="383"/>
    </row>
    <row r="284" spans="1:12" s="389" customFormat="1" ht="18">
      <c r="A284" s="382">
        <v>480</v>
      </c>
      <c r="B284" s="382">
        <v>1239</v>
      </c>
      <c r="C284" s="383" t="s">
        <v>240</v>
      </c>
      <c r="D284" s="384" t="s">
        <v>598</v>
      </c>
      <c r="E284" s="385"/>
      <c r="F284" s="386">
        <v>1170</v>
      </c>
      <c r="G284" s="387" t="s">
        <v>2166</v>
      </c>
      <c r="H284" s="387"/>
      <c r="I284" s="388"/>
      <c r="J284" s="383"/>
      <c r="K284" s="383" t="s">
        <v>238</v>
      </c>
      <c r="L284" s="448"/>
    </row>
    <row r="285" spans="1:11" s="389" customFormat="1" ht="18">
      <c r="A285" s="382">
        <v>481</v>
      </c>
      <c r="B285" s="382">
        <v>1240</v>
      </c>
      <c r="C285" s="383" t="s">
        <v>1130</v>
      </c>
      <c r="D285" s="384" t="s">
        <v>326</v>
      </c>
      <c r="E285" s="385"/>
      <c r="F285" s="386">
        <v>520</v>
      </c>
      <c r="G285" s="387" t="s">
        <v>863</v>
      </c>
      <c r="H285" s="387" t="s">
        <v>2180</v>
      </c>
      <c r="I285" s="388">
        <f>F285*2</f>
        <v>1040</v>
      </c>
      <c r="J285" s="383"/>
      <c r="K285" s="383"/>
    </row>
    <row r="286" spans="1:11" s="389" customFormat="1" ht="36">
      <c r="A286" s="382">
        <v>471</v>
      </c>
      <c r="B286" s="382">
        <v>1216</v>
      </c>
      <c r="C286" s="383" t="s">
        <v>693</v>
      </c>
      <c r="D286" s="384" t="s">
        <v>693</v>
      </c>
      <c r="E286" s="385"/>
      <c r="F286" s="386">
        <v>1210</v>
      </c>
      <c r="G286" s="387" t="s">
        <v>2163</v>
      </c>
      <c r="H286" s="387"/>
      <c r="I286" s="388"/>
      <c r="J286" s="383"/>
      <c r="K286" s="383"/>
    </row>
    <row r="287" spans="1:11" s="389" customFormat="1" ht="18">
      <c r="A287" s="382">
        <v>11377</v>
      </c>
      <c r="B287" s="382">
        <v>1991</v>
      </c>
      <c r="C287" s="383" t="s">
        <v>694</v>
      </c>
      <c r="D287" s="384" t="s">
        <v>694</v>
      </c>
      <c r="E287" s="384"/>
      <c r="F287" s="386">
        <v>585</v>
      </c>
      <c r="G287" s="387" t="s">
        <v>863</v>
      </c>
      <c r="H287" s="387"/>
      <c r="I287" s="388"/>
      <c r="J287" s="383"/>
      <c r="K287" s="383"/>
    </row>
    <row r="288" spans="1:11" s="389" customFormat="1" ht="18">
      <c r="A288" s="382">
        <v>11374</v>
      </c>
      <c r="B288" s="382">
        <v>1992</v>
      </c>
      <c r="C288" s="383" t="s">
        <v>1131</v>
      </c>
      <c r="D288" s="384" t="s">
        <v>695</v>
      </c>
      <c r="E288" s="384"/>
      <c r="F288" s="386">
        <v>585</v>
      </c>
      <c r="G288" s="387" t="s">
        <v>863</v>
      </c>
      <c r="H288" s="387"/>
      <c r="I288" s="388"/>
      <c r="J288" s="383"/>
      <c r="K288" s="383"/>
    </row>
    <row r="289" spans="1:11" s="389" customFormat="1" ht="54">
      <c r="A289" s="382">
        <v>485</v>
      </c>
      <c r="B289" s="382">
        <v>1231</v>
      </c>
      <c r="C289" s="383" t="s">
        <v>1132</v>
      </c>
      <c r="D289" s="384" t="s">
        <v>599</v>
      </c>
      <c r="E289" s="385"/>
      <c r="F289" s="386">
        <v>920</v>
      </c>
      <c r="G289" s="387" t="s">
        <v>2166</v>
      </c>
      <c r="H289" s="387"/>
      <c r="I289" s="388"/>
      <c r="J289" s="383"/>
      <c r="K289" s="383"/>
    </row>
    <row r="290" spans="1:11" s="389" customFormat="1" ht="18">
      <c r="A290" s="382">
        <v>486</v>
      </c>
      <c r="B290" s="382">
        <v>1242</v>
      </c>
      <c r="C290" s="383" t="s">
        <v>1128</v>
      </c>
      <c r="D290" s="384" t="s">
        <v>388</v>
      </c>
      <c r="E290" s="385"/>
      <c r="F290" s="386">
        <v>415</v>
      </c>
      <c r="G290" s="387" t="s">
        <v>863</v>
      </c>
      <c r="H290" s="387"/>
      <c r="I290" s="388"/>
      <c r="J290" s="383"/>
      <c r="K290" s="383"/>
    </row>
    <row r="291" spans="1:11" s="389" customFormat="1" ht="18">
      <c r="A291" s="382">
        <v>487</v>
      </c>
      <c r="B291" s="382">
        <v>1236</v>
      </c>
      <c r="C291" s="383" t="s">
        <v>65</v>
      </c>
      <c r="D291" s="384" t="s">
        <v>65</v>
      </c>
      <c r="E291" s="385"/>
      <c r="F291" s="386">
        <v>1385</v>
      </c>
      <c r="G291" s="387" t="s">
        <v>2163</v>
      </c>
      <c r="H291" s="387"/>
      <c r="I291" s="388"/>
      <c r="J291" s="383"/>
      <c r="K291" s="383"/>
    </row>
    <row r="292" spans="1:11" s="389" customFormat="1" ht="18">
      <c r="A292" s="382">
        <v>488</v>
      </c>
      <c r="B292" s="382">
        <v>1237</v>
      </c>
      <c r="C292" s="383" t="s">
        <v>696</v>
      </c>
      <c r="D292" s="384" t="s">
        <v>696</v>
      </c>
      <c r="E292" s="385"/>
      <c r="F292" s="386">
        <v>1300</v>
      </c>
      <c r="G292" s="387" t="s">
        <v>2166</v>
      </c>
      <c r="H292" s="387"/>
      <c r="I292" s="388"/>
      <c r="J292" s="383"/>
      <c r="K292" s="383" t="s">
        <v>238</v>
      </c>
    </row>
    <row r="293" spans="1:11" s="389" customFormat="1" ht="40.5" customHeight="1">
      <c r="A293" s="382">
        <v>489</v>
      </c>
      <c r="B293" s="382">
        <v>1223</v>
      </c>
      <c r="C293" s="383" t="s">
        <v>697</v>
      </c>
      <c r="D293" s="384" t="s">
        <v>697</v>
      </c>
      <c r="E293" s="385"/>
      <c r="F293" s="386">
        <v>1510</v>
      </c>
      <c r="G293" s="387" t="s">
        <v>2168</v>
      </c>
      <c r="H293" s="387"/>
      <c r="I293" s="388"/>
      <c r="J293" s="383"/>
      <c r="K293" s="383" t="s">
        <v>238</v>
      </c>
    </row>
    <row r="294" spans="1:11" s="389" customFormat="1" ht="18">
      <c r="A294" s="382">
        <v>11882</v>
      </c>
      <c r="B294" s="382">
        <v>2042</v>
      </c>
      <c r="C294" s="383" t="s">
        <v>698</v>
      </c>
      <c r="D294" s="384" t="s">
        <v>698</v>
      </c>
      <c r="E294" s="385"/>
      <c r="F294" s="386">
        <v>1005</v>
      </c>
      <c r="G294" s="387" t="s">
        <v>863</v>
      </c>
      <c r="H294" s="387" t="s">
        <v>2180</v>
      </c>
      <c r="I294" s="388">
        <f>F294*2</f>
        <v>2010</v>
      </c>
      <c r="J294" s="383"/>
      <c r="K294" s="383"/>
    </row>
    <row r="295" spans="1:11" s="389" customFormat="1" ht="18">
      <c r="A295" s="382">
        <v>11885</v>
      </c>
      <c r="B295" s="382">
        <v>2043</v>
      </c>
      <c r="C295" s="383" t="s">
        <v>699</v>
      </c>
      <c r="D295" s="384" t="s">
        <v>699</v>
      </c>
      <c r="E295" s="385"/>
      <c r="F295" s="386">
        <v>1045</v>
      </c>
      <c r="G295" s="387" t="s">
        <v>863</v>
      </c>
      <c r="H295" s="387" t="s">
        <v>2180</v>
      </c>
      <c r="I295" s="388">
        <f>F295*2</f>
        <v>2090</v>
      </c>
      <c r="J295" s="383"/>
      <c r="K295" s="383"/>
    </row>
    <row r="296" spans="1:11" s="389" customFormat="1" ht="18">
      <c r="A296" s="382">
        <v>492</v>
      </c>
      <c r="B296" s="382">
        <v>1226</v>
      </c>
      <c r="C296" s="383" t="s">
        <v>700</v>
      </c>
      <c r="D296" s="384" t="s">
        <v>700</v>
      </c>
      <c r="E296" s="385"/>
      <c r="F296" s="386">
        <v>995</v>
      </c>
      <c r="G296" s="387" t="s">
        <v>2166</v>
      </c>
      <c r="H296" s="387"/>
      <c r="I296" s="388"/>
      <c r="J296" s="383"/>
      <c r="K296" s="383" t="s">
        <v>239</v>
      </c>
    </row>
    <row r="297" spans="1:11" s="389" customFormat="1" ht="18">
      <c r="A297" s="382">
        <v>493</v>
      </c>
      <c r="B297" s="382">
        <v>1227</v>
      </c>
      <c r="C297" s="383" t="s">
        <v>701</v>
      </c>
      <c r="D297" s="384" t="s">
        <v>701</v>
      </c>
      <c r="E297" s="385"/>
      <c r="F297" s="386">
        <v>985</v>
      </c>
      <c r="G297" s="387" t="s">
        <v>2166</v>
      </c>
      <c r="H297" s="387"/>
      <c r="I297" s="388"/>
      <c r="J297" s="383"/>
      <c r="K297" s="383" t="s">
        <v>239</v>
      </c>
    </row>
    <row r="298" spans="1:11" s="389" customFormat="1" ht="36">
      <c r="A298" s="382">
        <v>11368</v>
      </c>
      <c r="B298" s="382">
        <v>1990</v>
      </c>
      <c r="C298" s="383" t="s">
        <v>702</v>
      </c>
      <c r="D298" s="384" t="s">
        <v>702</v>
      </c>
      <c r="E298" s="385"/>
      <c r="F298" s="386">
        <v>765</v>
      </c>
      <c r="G298" s="387" t="s">
        <v>863</v>
      </c>
      <c r="H298" s="387"/>
      <c r="I298" s="388"/>
      <c r="J298" s="383" t="s">
        <v>1815</v>
      </c>
      <c r="K298" s="383" t="s">
        <v>917</v>
      </c>
    </row>
    <row r="299" spans="1:11" s="389" customFormat="1" ht="36">
      <c r="A299" s="382">
        <v>11371</v>
      </c>
      <c r="B299" s="382">
        <v>1989</v>
      </c>
      <c r="C299" s="383" t="s">
        <v>703</v>
      </c>
      <c r="D299" s="384" t="s">
        <v>703</v>
      </c>
      <c r="E299" s="385"/>
      <c r="F299" s="386">
        <v>665</v>
      </c>
      <c r="G299" s="387" t="s">
        <v>863</v>
      </c>
      <c r="H299" s="387"/>
      <c r="I299" s="388"/>
      <c r="J299" s="383" t="s">
        <v>1815</v>
      </c>
      <c r="K299" s="383" t="s">
        <v>917</v>
      </c>
    </row>
    <row r="300" spans="1:11" s="56" customFormat="1" ht="18">
      <c r="A300" s="120">
        <v>4202</v>
      </c>
      <c r="B300" s="120">
        <v>1511</v>
      </c>
      <c r="C300" s="116" t="s">
        <v>3</v>
      </c>
      <c r="D300" s="25" t="s">
        <v>3</v>
      </c>
      <c r="E300" s="44"/>
      <c r="F300" s="159">
        <v>805</v>
      </c>
      <c r="G300" s="11" t="s">
        <v>2166</v>
      </c>
      <c r="H300" s="11"/>
      <c r="I300" s="155"/>
      <c r="J300" s="12"/>
      <c r="K300" s="12"/>
    </row>
    <row r="301" spans="1:11" s="56" customFormat="1" ht="18">
      <c r="A301" s="120">
        <v>20292</v>
      </c>
      <c r="B301" s="120">
        <v>2686</v>
      </c>
      <c r="C301" s="116" t="s">
        <v>2184</v>
      </c>
      <c r="D301" s="25" t="s">
        <v>2184</v>
      </c>
      <c r="E301" s="44"/>
      <c r="F301" s="159">
        <v>520</v>
      </c>
      <c r="G301" s="11" t="s">
        <v>346</v>
      </c>
      <c r="H301" s="11"/>
      <c r="I301" s="155"/>
      <c r="J301" s="12"/>
      <c r="K301" s="12"/>
    </row>
    <row r="302" spans="1:11" s="389" customFormat="1" ht="18">
      <c r="A302" s="394">
        <v>20499</v>
      </c>
      <c r="B302" s="394">
        <v>2807</v>
      </c>
      <c r="C302" s="384" t="s">
        <v>2341</v>
      </c>
      <c r="D302" s="384" t="s">
        <v>2341</v>
      </c>
      <c r="E302" s="401"/>
      <c r="F302" s="402">
        <v>430</v>
      </c>
      <c r="G302" s="387" t="s">
        <v>863</v>
      </c>
      <c r="H302" s="387" t="s">
        <v>2180</v>
      </c>
      <c r="I302" s="388">
        <f>F302*2</f>
        <v>860</v>
      </c>
      <c r="J302" s="403"/>
      <c r="K302" s="403"/>
    </row>
    <row r="303" spans="1:11" s="389" customFormat="1" ht="18">
      <c r="A303" s="394">
        <v>20500</v>
      </c>
      <c r="B303" s="394">
        <v>2808</v>
      </c>
      <c r="C303" s="384" t="s">
        <v>2342</v>
      </c>
      <c r="D303" s="384" t="s">
        <v>2342</v>
      </c>
      <c r="E303" s="401"/>
      <c r="F303" s="402">
        <v>750</v>
      </c>
      <c r="G303" s="387" t="s">
        <v>863</v>
      </c>
      <c r="H303" s="387" t="s">
        <v>2180</v>
      </c>
      <c r="I303" s="388">
        <f>F303*2</f>
        <v>1500</v>
      </c>
      <c r="J303" s="403"/>
      <c r="K303" s="403"/>
    </row>
    <row r="304" spans="1:11" ht="18">
      <c r="A304" s="139"/>
      <c r="B304" s="139"/>
      <c r="C304" s="139"/>
      <c r="D304" s="139" t="s">
        <v>160</v>
      </c>
      <c r="E304" s="139"/>
      <c r="F304" s="153"/>
      <c r="G304" s="139"/>
      <c r="H304" s="139"/>
      <c r="I304" s="139"/>
      <c r="J304" s="139"/>
      <c r="K304" s="139"/>
    </row>
    <row r="305" spans="1:11" ht="18">
      <c r="A305" s="73"/>
      <c r="B305" s="73"/>
      <c r="C305" s="73"/>
      <c r="D305" s="72" t="s">
        <v>1676</v>
      </c>
      <c r="E305" s="73"/>
      <c r="F305" s="160"/>
      <c r="G305" s="55"/>
      <c r="H305" s="55"/>
      <c r="I305" s="46"/>
      <c r="J305" s="47"/>
      <c r="K305" s="74"/>
    </row>
    <row r="306" spans="1:11" ht="167.25" customHeight="1">
      <c r="A306" s="49">
        <v>19234</v>
      </c>
      <c r="B306" s="49">
        <v>2490</v>
      </c>
      <c r="C306" s="12" t="s">
        <v>1716</v>
      </c>
      <c r="D306" s="12" t="s">
        <v>1717</v>
      </c>
      <c r="E306" s="666" t="s">
        <v>1656</v>
      </c>
      <c r="F306" s="159">
        <v>980</v>
      </c>
      <c r="G306" s="373" t="s">
        <v>2436</v>
      </c>
      <c r="H306" s="11"/>
      <c r="I306" s="156"/>
      <c r="J306" s="115"/>
      <c r="K306" s="115"/>
    </row>
    <row r="307" spans="1:11" ht="165.75" customHeight="1">
      <c r="A307" s="49">
        <v>18505</v>
      </c>
      <c r="B307" s="49">
        <v>2433</v>
      </c>
      <c r="C307" s="12" t="s">
        <v>1658</v>
      </c>
      <c r="D307" s="12" t="s">
        <v>1657</v>
      </c>
      <c r="E307" s="668"/>
      <c r="F307" s="159">
        <v>780</v>
      </c>
      <c r="G307" s="373" t="s">
        <v>2442</v>
      </c>
      <c r="H307" s="155"/>
      <c r="I307" s="155"/>
      <c r="J307" s="11" t="s">
        <v>2372</v>
      </c>
      <c r="K307" s="115"/>
    </row>
    <row r="308" spans="1:11" ht="162.75" customHeight="1">
      <c r="A308" s="49">
        <v>19351</v>
      </c>
      <c r="B308" s="49">
        <v>2502</v>
      </c>
      <c r="C308" s="12" t="s">
        <v>1720</v>
      </c>
      <c r="D308" s="12" t="s">
        <v>1720</v>
      </c>
      <c r="E308" s="668"/>
      <c r="F308" s="159">
        <v>299</v>
      </c>
      <c r="G308" s="11" t="s">
        <v>1727</v>
      </c>
      <c r="H308" s="11"/>
      <c r="I308" s="155"/>
      <c r="J308" s="11"/>
      <c r="K308" s="115"/>
    </row>
    <row r="309" spans="1:11" ht="162.75" customHeight="1">
      <c r="A309" s="49">
        <v>20061</v>
      </c>
      <c r="B309" s="49">
        <v>2623</v>
      </c>
      <c r="C309" s="12" t="s">
        <v>1986</v>
      </c>
      <c r="D309" s="12" t="s">
        <v>1986</v>
      </c>
      <c r="E309" s="668"/>
      <c r="F309" s="159">
        <v>980</v>
      </c>
      <c r="G309" s="373" t="s">
        <v>2436</v>
      </c>
      <c r="H309" s="11"/>
      <c r="I309" s="155"/>
      <c r="J309" s="11"/>
      <c r="K309" s="11"/>
    </row>
    <row r="310" spans="1:11" ht="36">
      <c r="A310" s="49">
        <v>19266</v>
      </c>
      <c r="B310" s="49">
        <v>2495</v>
      </c>
      <c r="C310" s="12" t="s">
        <v>1673</v>
      </c>
      <c r="D310" s="12" t="s">
        <v>1673</v>
      </c>
      <c r="E310" s="669"/>
      <c r="F310" s="159">
        <v>1650</v>
      </c>
      <c r="G310" s="373" t="s">
        <v>2436</v>
      </c>
      <c r="H310" s="11"/>
      <c r="I310" s="155"/>
      <c r="J310" s="11" t="s">
        <v>1868</v>
      </c>
      <c r="K310" s="11"/>
    </row>
    <row r="311" spans="1:11" ht="40.5" customHeight="1">
      <c r="A311" s="49">
        <v>18876</v>
      </c>
      <c r="B311" s="49">
        <v>2458</v>
      </c>
      <c r="C311" s="12" t="s">
        <v>1981</v>
      </c>
      <c r="D311" s="12" t="s">
        <v>1981</v>
      </c>
      <c r="E311" s="231"/>
      <c r="F311" s="159">
        <v>450</v>
      </c>
      <c r="G311" s="373" t="s">
        <v>2436</v>
      </c>
      <c r="H311" s="11"/>
      <c r="I311" s="155"/>
      <c r="J311" s="11" t="s">
        <v>2373</v>
      </c>
      <c r="K311" s="11"/>
    </row>
    <row r="312" spans="1:11" ht="35.25" customHeight="1">
      <c r="A312" s="49">
        <v>20073</v>
      </c>
      <c r="B312" s="245">
        <v>2622</v>
      </c>
      <c r="C312" s="12" t="s">
        <v>1979</v>
      </c>
      <c r="D312" s="12" t="s">
        <v>1979</v>
      </c>
      <c r="E312" s="8"/>
      <c r="F312" s="159">
        <v>480</v>
      </c>
      <c r="G312" s="373" t="s">
        <v>2436</v>
      </c>
      <c r="H312" s="11"/>
      <c r="I312" s="12"/>
      <c r="J312" s="12"/>
      <c r="K312" s="12"/>
    </row>
    <row r="313" spans="1:11" ht="35.25" customHeight="1">
      <c r="A313" s="49">
        <v>20373</v>
      </c>
      <c r="B313" s="245"/>
      <c r="C313" s="12" t="s">
        <v>2185</v>
      </c>
      <c r="D313" s="12" t="s">
        <v>2185</v>
      </c>
      <c r="E313" s="8"/>
      <c r="F313" s="159">
        <v>450</v>
      </c>
      <c r="G313" s="373" t="s">
        <v>2436</v>
      </c>
      <c r="H313" s="11"/>
      <c r="I313" s="12"/>
      <c r="J313" s="12"/>
      <c r="K313" s="12"/>
    </row>
    <row r="314" spans="1:11" ht="35.25" customHeight="1">
      <c r="A314" s="49">
        <v>20385</v>
      </c>
      <c r="B314" s="245">
        <v>2707</v>
      </c>
      <c r="C314" s="12" t="s">
        <v>2186</v>
      </c>
      <c r="D314" s="12" t="s">
        <v>2186</v>
      </c>
      <c r="E314" s="8"/>
      <c r="F314" s="159">
        <v>295</v>
      </c>
      <c r="G314" s="373" t="s">
        <v>2436</v>
      </c>
      <c r="H314" s="11"/>
      <c r="I314" s="12"/>
      <c r="J314" s="12"/>
      <c r="K314" s="12"/>
    </row>
    <row r="315" spans="1:11" ht="35.25" customHeight="1">
      <c r="A315" s="49">
        <v>20489</v>
      </c>
      <c r="B315" s="245">
        <v>2801</v>
      </c>
      <c r="C315" s="12" t="s">
        <v>2343</v>
      </c>
      <c r="D315" s="12" t="s">
        <v>2343</v>
      </c>
      <c r="E315" s="8"/>
      <c r="F315" s="159">
        <v>295</v>
      </c>
      <c r="G315" s="373" t="s">
        <v>2436</v>
      </c>
      <c r="H315" s="11"/>
      <c r="I315" s="12"/>
      <c r="J315" s="12"/>
      <c r="K315" s="12"/>
    </row>
    <row r="316" spans="1:11" ht="67.5" customHeight="1">
      <c r="A316" s="49">
        <v>20280</v>
      </c>
      <c r="B316" s="245">
        <v>2682</v>
      </c>
      <c r="C316" s="12" t="s">
        <v>2140</v>
      </c>
      <c r="D316" s="12" t="s">
        <v>2393</v>
      </c>
      <c r="E316" s="8"/>
      <c r="F316" s="159">
        <v>410</v>
      </c>
      <c r="G316" s="373" t="s">
        <v>2436</v>
      </c>
      <c r="H316" s="11"/>
      <c r="I316" s="12"/>
      <c r="J316" s="12"/>
      <c r="K316" s="12"/>
    </row>
    <row r="317" spans="1:11" ht="74.25" customHeight="1">
      <c r="A317" s="49">
        <v>19278</v>
      </c>
      <c r="B317" s="49">
        <v>2497</v>
      </c>
      <c r="C317" s="25" t="s">
        <v>2141</v>
      </c>
      <c r="D317" s="19" t="s">
        <v>2394</v>
      </c>
      <c r="E317" s="34"/>
      <c r="F317" s="159">
        <v>895</v>
      </c>
      <c r="G317" s="373" t="s">
        <v>2436</v>
      </c>
      <c r="H317" s="11"/>
      <c r="I317" s="155"/>
      <c r="J317" s="12"/>
      <c r="K317" s="12"/>
    </row>
    <row r="318" spans="1:11" ht="117" customHeight="1">
      <c r="A318" s="49">
        <v>19275</v>
      </c>
      <c r="B318" s="49">
        <v>2496</v>
      </c>
      <c r="C318" s="25" t="s">
        <v>2142</v>
      </c>
      <c r="D318" s="19" t="s">
        <v>2395</v>
      </c>
      <c r="E318" s="34"/>
      <c r="F318" s="159">
        <v>1235</v>
      </c>
      <c r="G318" s="373" t="s">
        <v>2436</v>
      </c>
      <c r="H318" s="11"/>
      <c r="I318" s="155"/>
      <c r="J318" s="11"/>
      <c r="K318" s="11"/>
    </row>
    <row r="319" spans="1:11" ht="138" customHeight="1">
      <c r="A319" s="49">
        <v>20022</v>
      </c>
      <c r="B319" s="49">
        <v>2500</v>
      </c>
      <c r="C319" s="12" t="s">
        <v>2143</v>
      </c>
      <c r="D319" s="12" t="s">
        <v>2396</v>
      </c>
      <c r="E319" s="231"/>
      <c r="F319" s="159">
        <v>3040</v>
      </c>
      <c r="G319" s="373" t="s">
        <v>2436</v>
      </c>
      <c r="H319" s="11"/>
      <c r="I319" s="155"/>
      <c r="J319" s="12"/>
      <c r="K319" s="12"/>
    </row>
    <row r="320" spans="1:11" ht="38.25" customHeight="1">
      <c r="A320" s="49">
        <v>19311</v>
      </c>
      <c r="B320" s="49">
        <v>2436</v>
      </c>
      <c r="C320" s="12" t="s">
        <v>1714</v>
      </c>
      <c r="D320" s="12" t="s">
        <v>1714</v>
      </c>
      <c r="E320" s="34"/>
      <c r="F320" s="159">
        <v>1100</v>
      </c>
      <c r="G320" s="373" t="s">
        <v>2436</v>
      </c>
      <c r="H320" s="387" t="s">
        <v>2179</v>
      </c>
      <c r="I320" s="388">
        <f>F320*2</f>
        <v>2200</v>
      </c>
      <c r="J320" s="11"/>
      <c r="K320" s="11"/>
    </row>
    <row r="321" spans="1:11" ht="145.5" customHeight="1">
      <c r="A321" s="49">
        <v>18699</v>
      </c>
      <c r="B321" s="245">
        <v>2449</v>
      </c>
      <c r="C321" s="12" t="s">
        <v>1678</v>
      </c>
      <c r="D321" s="12" t="s">
        <v>1677</v>
      </c>
      <c r="E321" s="8" t="s">
        <v>2153</v>
      </c>
      <c r="F321" s="159">
        <v>2545</v>
      </c>
      <c r="G321" s="11" t="s">
        <v>2159</v>
      </c>
      <c r="H321" s="11"/>
      <c r="I321" s="230"/>
      <c r="J321" s="12"/>
      <c r="K321" s="12"/>
    </row>
    <row r="322" spans="1:11" ht="59.25" customHeight="1">
      <c r="A322" s="49">
        <v>18702</v>
      </c>
      <c r="B322" s="245">
        <v>2450</v>
      </c>
      <c r="C322" s="12" t="s">
        <v>1680</v>
      </c>
      <c r="D322" s="12" t="s">
        <v>1679</v>
      </c>
      <c r="E322" s="8"/>
      <c r="F322" s="159">
        <v>1610</v>
      </c>
      <c r="G322" s="11" t="s">
        <v>2169</v>
      </c>
      <c r="H322" s="11"/>
      <c r="I322" s="12"/>
      <c r="J322" s="12"/>
      <c r="K322" s="12"/>
    </row>
    <row r="323" spans="1:11" ht="150" customHeight="1">
      <c r="A323" s="49">
        <v>19550</v>
      </c>
      <c r="B323" s="245">
        <v>2518</v>
      </c>
      <c r="C323" s="12" t="s">
        <v>1869</v>
      </c>
      <c r="D323" s="12" t="s">
        <v>2397</v>
      </c>
      <c r="E323" s="8"/>
      <c r="F323" s="159">
        <v>1770</v>
      </c>
      <c r="G323" s="373" t="s">
        <v>2436</v>
      </c>
      <c r="H323" s="11"/>
      <c r="I323" s="12"/>
      <c r="J323" s="12"/>
      <c r="K323" s="12"/>
    </row>
    <row r="324" spans="1:11" ht="170.25" customHeight="1">
      <c r="A324" s="49">
        <v>19553</v>
      </c>
      <c r="B324" s="245">
        <v>2519</v>
      </c>
      <c r="C324" s="12" t="s">
        <v>1870</v>
      </c>
      <c r="D324" s="12" t="s">
        <v>2398</v>
      </c>
      <c r="E324" s="8"/>
      <c r="F324" s="159">
        <v>2765</v>
      </c>
      <c r="G324" s="373" t="s">
        <v>2436</v>
      </c>
      <c r="H324" s="11"/>
      <c r="I324" s="12"/>
      <c r="J324" s="12"/>
      <c r="K324" s="12"/>
    </row>
    <row r="325" spans="1:11" s="56" customFormat="1" ht="18">
      <c r="A325" s="73"/>
      <c r="B325" s="73"/>
      <c r="C325" s="73"/>
      <c r="D325" s="72" t="s">
        <v>47</v>
      </c>
      <c r="E325" s="73"/>
      <c r="F325" s="160"/>
      <c r="G325" s="55"/>
      <c r="H325" s="55"/>
      <c r="I325" s="46"/>
      <c r="J325" s="47"/>
      <c r="K325" s="74"/>
    </row>
    <row r="326" spans="1:11" s="56" customFormat="1" ht="18">
      <c r="A326" s="89"/>
      <c r="B326" s="89"/>
      <c r="C326" s="207"/>
      <c r="D326" s="41" t="s">
        <v>403</v>
      </c>
      <c r="E326" s="41"/>
      <c r="F326" s="154"/>
      <c r="G326" s="26"/>
      <c r="H326" s="26"/>
      <c r="I326" s="27"/>
      <c r="J326" s="23"/>
      <c r="K326" s="24"/>
    </row>
    <row r="327" spans="1:11" s="56" customFormat="1" ht="18">
      <c r="A327" s="120">
        <v>132</v>
      </c>
      <c r="B327" s="50">
        <v>141</v>
      </c>
      <c r="C327" s="116" t="s">
        <v>1133</v>
      </c>
      <c r="D327" s="12" t="s">
        <v>600</v>
      </c>
      <c r="E327" s="8"/>
      <c r="F327" s="159">
        <v>265</v>
      </c>
      <c r="G327" s="373" t="s">
        <v>2436</v>
      </c>
      <c r="H327" s="387" t="s">
        <v>2179</v>
      </c>
      <c r="I327" s="388">
        <f>F327*2</f>
        <v>530</v>
      </c>
      <c r="J327" s="12" t="s">
        <v>141</v>
      </c>
      <c r="K327" s="12" t="s">
        <v>339</v>
      </c>
    </row>
    <row r="328" spans="1:11" s="56" customFormat="1" ht="18">
      <c r="A328" s="120">
        <v>133</v>
      </c>
      <c r="B328" s="50">
        <v>140</v>
      </c>
      <c r="C328" s="116" t="s">
        <v>1134</v>
      </c>
      <c r="D328" s="12" t="s">
        <v>601</v>
      </c>
      <c r="E328" s="8"/>
      <c r="F328" s="159">
        <v>265</v>
      </c>
      <c r="G328" s="373" t="s">
        <v>2436</v>
      </c>
      <c r="H328" s="387" t="s">
        <v>2179</v>
      </c>
      <c r="I328" s="388">
        <f>F328*2</f>
        <v>530</v>
      </c>
      <c r="J328" s="12"/>
      <c r="K328" s="12"/>
    </row>
    <row r="329" spans="1:11" s="56" customFormat="1" ht="36">
      <c r="A329" s="120">
        <v>134</v>
      </c>
      <c r="B329" s="50">
        <v>845</v>
      </c>
      <c r="C329" s="116" t="s">
        <v>704</v>
      </c>
      <c r="D329" s="25" t="s">
        <v>704</v>
      </c>
      <c r="E329" s="8"/>
      <c r="F329" s="159">
        <v>440</v>
      </c>
      <c r="G329" s="11" t="s">
        <v>863</v>
      </c>
      <c r="H329" s="387" t="s">
        <v>2180</v>
      </c>
      <c r="I329" s="388">
        <f>F329*2</f>
        <v>880</v>
      </c>
      <c r="J329" s="12"/>
      <c r="K329" s="12"/>
    </row>
    <row r="330" spans="1:11" s="56" customFormat="1" ht="18">
      <c r="A330" s="87"/>
      <c r="B330" s="87"/>
      <c r="C330" s="208"/>
      <c r="D330" s="41" t="s">
        <v>404</v>
      </c>
      <c r="E330" s="41"/>
      <c r="F330" s="161"/>
      <c r="G330" s="26"/>
      <c r="H330" s="26"/>
      <c r="I330" s="27"/>
      <c r="J330" s="24"/>
      <c r="K330" s="24"/>
    </row>
    <row r="331" spans="1:11" s="43" customFormat="1" ht="72">
      <c r="A331" s="49">
        <v>135</v>
      </c>
      <c r="B331" s="49">
        <v>11</v>
      </c>
      <c r="C331" s="116" t="s">
        <v>1135</v>
      </c>
      <c r="D331" s="12" t="s">
        <v>602</v>
      </c>
      <c r="E331" s="8"/>
      <c r="F331" s="159">
        <v>265</v>
      </c>
      <c r="G331" s="373" t="s">
        <v>2436</v>
      </c>
      <c r="H331" s="387" t="s">
        <v>2179</v>
      </c>
      <c r="I331" s="388">
        <f aca="true" t="shared" si="5" ref="I331:I339">F331*2</f>
        <v>530</v>
      </c>
      <c r="J331" s="12" t="s">
        <v>1633</v>
      </c>
      <c r="K331" s="12" t="s">
        <v>546</v>
      </c>
    </row>
    <row r="332" spans="1:11" s="43" customFormat="1" ht="36">
      <c r="A332" s="49">
        <v>13662</v>
      </c>
      <c r="B332" s="49">
        <v>2249</v>
      </c>
      <c r="C332" s="116" t="s">
        <v>1136</v>
      </c>
      <c r="D332" s="12" t="s">
        <v>705</v>
      </c>
      <c r="E332" s="8"/>
      <c r="F332" s="159">
        <v>335</v>
      </c>
      <c r="G332" s="373" t="s">
        <v>2436</v>
      </c>
      <c r="H332" s="387" t="s">
        <v>2177</v>
      </c>
      <c r="I332" s="388">
        <f t="shared" si="5"/>
        <v>670</v>
      </c>
      <c r="J332" s="12" t="s">
        <v>848</v>
      </c>
      <c r="K332" s="12" t="s">
        <v>925</v>
      </c>
    </row>
    <row r="333" spans="1:11" s="56" customFormat="1" ht="54">
      <c r="A333" s="49">
        <v>136</v>
      </c>
      <c r="B333" s="49">
        <v>9</v>
      </c>
      <c r="C333" s="116" t="s">
        <v>603</v>
      </c>
      <c r="D333" s="12" t="s">
        <v>603</v>
      </c>
      <c r="E333" s="8"/>
      <c r="F333" s="159">
        <v>295</v>
      </c>
      <c r="G333" s="373" t="s">
        <v>2436</v>
      </c>
      <c r="H333" s="387" t="s">
        <v>2179</v>
      </c>
      <c r="I333" s="388">
        <f t="shared" si="5"/>
        <v>590</v>
      </c>
      <c r="J333" s="57"/>
      <c r="K333" s="12" t="s">
        <v>210</v>
      </c>
    </row>
    <row r="334" spans="1:11" s="56" customFormat="1" ht="36">
      <c r="A334" s="49">
        <v>137</v>
      </c>
      <c r="B334" s="49">
        <v>16</v>
      </c>
      <c r="C334" s="116" t="s">
        <v>1137</v>
      </c>
      <c r="D334" s="12" t="s">
        <v>604</v>
      </c>
      <c r="E334" s="8"/>
      <c r="F334" s="159">
        <v>315</v>
      </c>
      <c r="G334" s="373" t="s">
        <v>2436</v>
      </c>
      <c r="H334" s="387" t="s">
        <v>2179</v>
      </c>
      <c r="I334" s="388">
        <f t="shared" si="5"/>
        <v>630</v>
      </c>
      <c r="J334" s="12"/>
      <c r="K334" s="12" t="s">
        <v>211</v>
      </c>
    </row>
    <row r="335" spans="1:11" s="56" customFormat="1" ht="54">
      <c r="A335" s="49">
        <v>138</v>
      </c>
      <c r="B335" s="49">
        <v>17</v>
      </c>
      <c r="C335" s="116" t="s">
        <v>1138</v>
      </c>
      <c r="D335" s="12" t="s">
        <v>605</v>
      </c>
      <c r="E335" s="8"/>
      <c r="F335" s="159">
        <v>325</v>
      </c>
      <c r="G335" s="373" t="s">
        <v>2436</v>
      </c>
      <c r="H335" s="387" t="s">
        <v>2179</v>
      </c>
      <c r="I335" s="388">
        <f t="shared" si="5"/>
        <v>650</v>
      </c>
      <c r="J335" s="12"/>
      <c r="K335" s="12" t="s">
        <v>210</v>
      </c>
    </row>
    <row r="336" spans="1:11" s="56" customFormat="1" ht="36">
      <c r="A336" s="49">
        <v>139</v>
      </c>
      <c r="B336" s="49">
        <v>143</v>
      </c>
      <c r="C336" s="116" t="s">
        <v>1139</v>
      </c>
      <c r="D336" s="12" t="s">
        <v>606</v>
      </c>
      <c r="E336" s="8"/>
      <c r="F336" s="159">
        <v>295</v>
      </c>
      <c r="G336" s="373" t="s">
        <v>2436</v>
      </c>
      <c r="H336" s="387" t="s">
        <v>2179</v>
      </c>
      <c r="I336" s="388">
        <f t="shared" si="5"/>
        <v>590</v>
      </c>
      <c r="J336" s="12" t="s">
        <v>543</v>
      </c>
      <c r="K336" s="12" t="s">
        <v>341</v>
      </c>
    </row>
    <row r="337" spans="1:11" s="56" customFormat="1" ht="36">
      <c r="A337" s="49">
        <v>140</v>
      </c>
      <c r="B337" s="49">
        <v>142</v>
      </c>
      <c r="C337" s="116" t="s">
        <v>1140</v>
      </c>
      <c r="D337" s="12" t="s">
        <v>607</v>
      </c>
      <c r="E337" s="8"/>
      <c r="F337" s="159">
        <v>265</v>
      </c>
      <c r="G337" s="373" t="s">
        <v>2436</v>
      </c>
      <c r="H337" s="387" t="s">
        <v>2179</v>
      </c>
      <c r="I337" s="388">
        <f t="shared" si="5"/>
        <v>530</v>
      </c>
      <c r="J337" s="12"/>
      <c r="K337" s="12" t="s">
        <v>340</v>
      </c>
    </row>
    <row r="338" spans="1:11" s="43" customFormat="1" ht="18">
      <c r="A338" s="49">
        <v>141</v>
      </c>
      <c r="B338" s="49">
        <v>846</v>
      </c>
      <c r="C338" s="25" t="s">
        <v>706</v>
      </c>
      <c r="D338" s="25" t="s">
        <v>706</v>
      </c>
      <c r="E338" s="8"/>
      <c r="F338" s="159">
        <v>425</v>
      </c>
      <c r="G338" s="11" t="s">
        <v>863</v>
      </c>
      <c r="H338" s="387" t="s">
        <v>2180</v>
      </c>
      <c r="I338" s="388">
        <f t="shared" si="5"/>
        <v>850</v>
      </c>
      <c r="J338" s="12"/>
      <c r="K338" s="12"/>
    </row>
    <row r="339" spans="1:11" s="43" customFormat="1" ht="36">
      <c r="A339" s="49">
        <v>4262</v>
      </c>
      <c r="B339" s="49">
        <v>1520</v>
      </c>
      <c r="C339" s="25" t="s">
        <v>707</v>
      </c>
      <c r="D339" s="25" t="s">
        <v>707</v>
      </c>
      <c r="E339" s="25"/>
      <c r="F339" s="159">
        <v>845</v>
      </c>
      <c r="G339" s="11" t="s">
        <v>863</v>
      </c>
      <c r="H339" s="387" t="s">
        <v>2180</v>
      </c>
      <c r="I339" s="388">
        <f t="shared" si="5"/>
        <v>1690</v>
      </c>
      <c r="J339" s="12"/>
      <c r="K339" s="12" t="s">
        <v>212</v>
      </c>
    </row>
    <row r="340" spans="1:11" s="43" customFormat="1" ht="18">
      <c r="A340" s="87"/>
      <c r="B340" s="87"/>
      <c r="C340" s="208"/>
      <c r="D340" s="41" t="s">
        <v>405</v>
      </c>
      <c r="E340" s="41"/>
      <c r="F340" s="161"/>
      <c r="G340" s="26"/>
      <c r="H340" s="26"/>
      <c r="I340" s="165"/>
      <c r="J340" s="24"/>
      <c r="K340" s="24"/>
    </row>
    <row r="341" spans="1:11" s="43" customFormat="1" ht="72">
      <c r="A341" s="120">
        <v>142</v>
      </c>
      <c r="B341" s="49">
        <v>19</v>
      </c>
      <c r="C341" s="12" t="s">
        <v>1141</v>
      </c>
      <c r="D341" s="25" t="s">
        <v>608</v>
      </c>
      <c r="E341" s="8"/>
      <c r="F341" s="159">
        <v>315</v>
      </c>
      <c r="G341" s="373" t="s">
        <v>2441</v>
      </c>
      <c r="H341" s="11"/>
      <c r="I341" s="155"/>
      <c r="J341" s="116" t="s">
        <v>1634</v>
      </c>
      <c r="K341" s="12" t="s">
        <v>547</v>
      </c>
    </row>
    <row r="342" spans="1:11" s="43" customFormat="1" ht="36.75" customHeight="1">
      <c r="A342" s="120">
        <v>3653</v>
      </c>
      <c r="B342" s="49">
        <v>1447</v>
      </c>
      <c r="C342" s="25" t="s">
        <v>1734</v>
      </c>
      <c r="D342" s="25" t="s">
        <v>1735</v>
      </c>
      <c r="E342" s="8"/>
      <c r="F342" s="159">
        <v>1085</v>
      </c>
      <c r="G342" s="11" t="s">
        <v>864</v>
      </c>
      <c r="H342" s="11"/>
      <c r="I342" s="155"/>
      <c r="J342" s="12"/>
      <c r="K342" s="12"/>
    </row>
    <row r="343" spans="1:11" s="1" customFormat="1" ht="36">
      <c r="A343" s="120">
        <v>143</v>
      </c>
      <c r="B343" s="49">
        <v>848</v>
      </c>
      <c r="C343" s="12" t="s">
        <v>1142</v>
      </c>
      <c r="D343" s="25" t="s">
        <v>708</v>
      </c>
      <c r="E343" s="8"/>
      <c r="F343" s="159">
        <v>640</v>
      </c>
      <c r="G343" s="11" t="s">
        <v>863</v>
      </c>
      <c r="H343" s="387" t="s">
        <v>2180</v>
      </c>
      <c r="I343" s="388">
        <f>F343*2</f>
        <v>1280</v>
      </c>
      <c r="J343" s="12"/>
      <c r="K343" s="12" t="s">
        <v>305</v>
      </c>
    </row>
    <row r="344" spans="1:11" s="1" customFormat="1" ht="18">
      <c r="A344" s="120">
        <v>144</v>
      </c>
      <c r="B344" s="49">
        <v>847</v>
      </c>
      <c r="C344" s="12" t="s">
        <v>1143</v>
      </c>
      <c r="D344" s="25" t="s">
        <v>709</v>
      </c>
      <c r="E344" s="8"/>
      <c r="F344" s="159">
        <v>485</v>
      </c>
      <c r="G344" s="11" t="s">
        <v>863</v>
      </c>
      <c r="H344" s="387" t="s">
        <v>2180</v>
      </c>
      <c r="I344" s="388">
        <f>F344*2</f>
        <v>970</v>
      </c>
      <c r="J344" s="12"/>
      <c r="K344" s="12"/>
    </row>
    <row r="345" spans="1:11" s="1" customFormat="1" ht="18">
      <c r="A345" s="120">
        <v>145</v>
      </c>
      <c r="B345" s="49">
        <v>849</v>
      </c>
      <c r="C345" s="116" t="s">
        <v>710</v>
      </c>
      <c r="D345" s="25" t="s">
        <v>710</v>
      </c>
      <c r="E345" s="8"/>
      <c r="F345" s="159">
        <v>1635</v>
      </c>
      <c r="G345" s="11" t="s">
        <v>863</v>
      </c>
      <c r="H345" s="387" t="s">
        <v>2180</v>
      </c>
      <c r="I345" s="388">
        <f>F345*2</f>
        <v>3270</v>
      </c>
      <c r="J345" s="12"/>
      <c r="K345" s="12" t="s">
        <v>305</v>
      </c>
    </row>
    <row r="346" spans="1:11" s="1" customFormat="1" ht="18">
      <c r="A346" s="87"/>
      <c r="B346" s="87"/>
      <c r="C346" s="208"/>
      <c r="D346" s="41" t="s">
        <v>406</v>
      </c>
      <c r="E346" s="41"/>
      <c r="F346" s="161"/>
      <c r="G346" s="26"/>
      <c r="H346" s="26"/>
      <c r="I346" s="165"/>
      <c r="J346" s="24"/>
      <c r="K346" s="24"/>
    </row>
    <row r="347" spans="1:11" ht="18">
      <c r="A347" s="120">
        <v>146</v>
      </c>
      <c r="B347" s="120">
        <v>18</v>
      </c>
      <c r="C347" s="116" t="s">
        <v>1144</v>
      </c>
      <c r="D347" s="12" t="s">
        <v>609</v>
      </c>
      <c r="E347" s="8"/>
      <c r="F347" s="159">
        <v>1010</v>
      </c>
      <c r="G347" s="11" t="s">
        <v>2169</v>
      </c>
      <c r="H347" s="387" t="s">
        <v>2180</v>
      </c>
      <c r="I347" s="388">
        <f>F347*2</f>
        <v>2020</v>
      </c>
      <c r="J347" s="12"/>
      <c r="K347" s="12"/>
    </row>
    <row r="348" spans="1:11" ht="36">
      <c r="A348" s="120">
        <v>147</v>
      </c>
      <c r="B348" s="120">
        <v>850</v>
      </c>
      <c r="C348" s="116" t="s">
        <v>1145</v>
      </c>
      <c r="D348" s="25" t="s">
        <v>711</v>
      </c>
      <c r="E348" s="8"/>
      <c r="F348" s="159">
        <v>415</v>
      </c>
      <c r="G348" s="11" t="s">
        <v>863</v>
      </c>
      <c r="H348" s="387" t="s">
        <v>2180</v>
      </c>
      <c r="I348" s="388">
        <f>F348*2</f>
        <v>830</v>
      </c>
      <c r="J348" s="12"/>
      <c r="K348" s="12"/>
    </row>
    <row r="349" spans="1:11" s="1" customFormat="1" ht="18">
      <c r="A349" s="120">
        <v>148</v>
      </c>
      <c r="B349" s="120">
        <v>852</v>
      </c>
      <c r="C349" s="116" t="s">
        <v>712</v>
      </c>
      <c r="D349" s="25" t="s">
        <v>712</v>
      </c>
      <c r="E349" s="8"/>
      <c r="F349" s="159">
        <v>440</v>
      </c>
      <c r="G349" s="11" t="s">
        <v>863</v>
      </c>
      <c r="H349" s="387" t="s">
        <v>2180</v>
      </c>
      <c r="I349" s="388">
        <f>F349*2</f>
        <v>880</v>
      </c>
      <c r="J349" s="12"/>
      <c r="K349" s="12"/>
    </row>
    <row r="350" spans="1:11" s="1" customFormat="1" ht="36">
      <c r="A350" s="120">
        <v>149</v>
      </c>
      <c r="B350" s="120">
        <v>851</v>
      </c>
      <c r="C350" s="116" t="s">
        <v>1146</v>
      </c>
      <c r="D350" s="25" t="s">
        <v>713</v>
      </c>
      <c r="E350" s="8"/>
      <c r="F350" s="159">
        <v>335</v>
      </c>
      <c r="G350" s="11" t="s">
        <v>863</v>
      </c>
      <c r="H350" s="387" t="s">
        <v>2180</v>
      </c>
      <c r="I350" s="388">
        <f>F350*2</f>
        <v>670</v>
      </c>
      <c r="J350" s="12"/>
      <c r="K350" s="12"/>
    </row>
    <row r="351" spans="1:11" s="389" customFormat="1" ht="18">
      <c r="A351" s="382">
        <v>480</v>
      </c>
      <c r="B351" s="382">
        <v>1239</v>
      </c>
      <c r="C351" s="383" t="s">
        <v>240</v>
      </c>
      <c r="D351" s="384" t="s">
        <v>240</v>
      </c>
      <c r="E351" s="385"/>
      <c r="F351" s="386">
        <v>1170</v>
      </c>
      <c r="G351" s="387" t="s">
        <v>2166</v>
      </c>
      <c r="H351" s="387"/>
      <c r="I351" s="388"/>
      <c r="J351" s="383"/>
      <c r="K351" s="383" t="s">
        <v>238</v>
      </c>
    </row>
    <row r="352" spans="1:11" s="389" customFormat="1" ht="18">
      <c r="A352" s="382">
        <v>481</v>
      </c>
      <c r="B352" s="382">
        <v>1240</v>
      </c>
      <c r="C352" s="383" t="s">
        <v>1130</v>
      </c>
      <c r="D352" s="384" t="s">
        <v>326</v>
      </c>
      <c r="E352" s="385"/>
      <c r="F352" s="386">
        <v>520</v>
      </c>
      <c r="G352" s="387" t="s">
        <v>863</v>
      </c>
      <c r="H352" s="387" t="s">
        <v>2180</v>
      </c>
      <c r="I352" s="388">
        <f>F352*2</f>
        <v>1040</v>
      </c>
      <c r="J352" s="383"/>
      <c r="K352" s="383"/>
    </row>
    <row r="353" spans="1:11" s="56" customFormat="1" ht="18">
      <c r="A353" s="73"/>
      <c r="B353" s="73"/>
      <c r="C353" s="73"/>
      <c r="D353" s="72" t="s">
        <v>84</v>
      </c>
      <c r="E353" s="73"/>
      <c r="F353" s="160"/>
      <c r="G353" s="55"/>
      <c r="H353" s="55"/>
      <c r="I353" s="46"/>
      <c r="J353" s="47"/>
      <c r="K353" s="74"/>
    </row>
    <row r="354" spans="1:11" s="1" customFormat="1" ht="18">
      <c r="A354" s="120">
        <v>151</v>
      </c>
      <c r="B354" s="120">
        <v>93</v>
      </c>
      <c r="C354" s="116" t="s">
        <v>714</v>
      </c>
      <c r="D354" s="12" t="s">
        <v>714</v>
      </c>
      <c r="E354" s="8"/>
      <c r="F354" s="159">
        <v>220</v>
      </c>
      <c r="G354" s="373" t="s">
        <v>2436</v>
      </c>
      <c r="H354" s="387" t="s">
        <v>55</v>
      </c>
      <c r="I354" s="388">
        <f aca="true" t="shared" si="6" ref="I354:I360">F354*2</f>
        <v>440</v>
      </c>
      <c r="J354" s="12"/>
      <c r="K354" s="12" t="s">
        <v>45</v>
      </c>
    </row>
    <row r="355" spans="1:11" ht="36">
      <c r="A355" s="120">
        <v>152</v>
      </c>
      <c r="B355" s="120">
        <v>88</v>
      </c>
      <c r="C355" s="116" t="s">
        <v>715</v>
      </c>
      <c r="D355" s="12" t="s">
        <v>715</v>
      </c>
      <c r="E355" s="8"/>
      <c r="F355" s="159">
        <v>230</v>
      </c>
      <c r="G355" s="373" t="s">
        <v>2436</v>
      </c>
      <c r="H355" s="387" t="s">
        <v>2179</v>
      </c>
      <c r="I355" s="388">
        <f t="shared" si="6"/>
        <v>460</v>
      </c>
      <c r="J355" s="12" t="s">
        <v>32</v>
      </c>
      <c r="K355" s="12" t="s">
        <v>170</v>
      </c>
    </row>
    <row r="356" spans="1:11" ht="19.5" customHeight="1">
      <c r="A356" s="120">
        <v>153</v>
      </c>
      <c r="B356" s="120">
        <v>91</v>
      </c>
      <c r="C356" s="116" t="s">
        <v>716</v>
      </c>
      <c r="D356" s="12" t="s">
        <v>716</v>
      </c>
      <c r="E356" s="8"/>
      <c r="F356" s="159">
        <v>220</v>
      </c>
      <c r="G356" s="373" t="s">
        <v>2436</v>
      </c>
      <c r="H356" s="387" t="s">
        <v>55</v>
      </c>
      <c r="I356" s="388">
        <f t="shared" si="6"/>
        <v>440</v>
      </c>
      <c r="J356" s="12" t="s">
        <v>32</v>
      </c>
      <c r="K356" s="12" t="s">
        <v>170</v>
      </c>
    </row>
    <row r="357" spans="1:11" s="1" customFormat="1" ht="89.25" customHeight="1">
      <c r="A357" s="120">
        <v>154</v>
      </c>
      <c r="B357" s="120">
        <v>875</v>
      </c>
      <c r="C357" s="116" t="s">
        <v>1147</v>
      </c>
      <c r="D357" s="25" t="s">
        <v>717</v>
      </c>
      <c r="E357" s="8"/>
      <c r="F357" s="159">
        <v>285</v>
      </c>
      <c r="G357" s="11" t="s">
        <v>863</v>
      </c>
      <c r="H357" s="387" t="s">
        <v>2180</v>
      </c>
      <c r="I357" s="388">
        <f t="shared" si="6"/>
        <v>570</v>
      </c>
      <c r="J357" s="12"/>
      <c r="K357" s="12" t="s">
        <v>407</v>
      </c>
    </row>
    <row r="358" spans="1:11" s="1" customFormat="1" ht="18">
      <c r="A358" s="120">
        <v>18654</v>
      </c>
      <c r="B358" s="120">
        <v>2447</v>
      </c>
      <c r="C358" s="114" t="s">
        <v>1556</v>
      </c>
      <c r="D358" s="25" t="s">
        <v>1556</v>
      </c>
      <c r="E358" s="314"/>
      <c r="F358" s="159">
        <v>250</v>
      </c>
      <c r="G358" s="11" t="s">
        <v>864</v>
      </c>
      <c r="H358" s="387" t="s">
        <v>2180</v>
      </c>
      <c r="I358" s="388">
        <f t="shared" si="6"/>
        <v>500</v>
      </c>
      <c r="J358" s="12"/>
      <c r="K358" s="12"/>
    </row>
    <row r="359" spans="1:11" s="1" customFormat="1" ht="18">
      <c r="A359" s="120">
        <v>18657</v>
      </c>
      <c r="B359" s="120">
        <v>2448</v>
      </c>
      <c r="C359" s="114" t="s">
        <v>1557</v>
      </c>
      <c r="D359" s="25" t="s">
        <v>1557</v>
      </c>
      <c r="E359" s="314"/>
      <c r="F359" s="159">
        <v>265</v>
      </c>
      <c r="G359" s="11" t="s">
        <v>864</v>
      </c>
      <c r="H359" s="387" t="s">
        <v>2180</v>
      </c>
      <c r="I359" s="388">
        <f t="shared" si="6"/>
        <v>530</v>
      </c>
      <c r="J359" s="12"/>
      <c r="K359" s="12"/>
    </row>
    <row r="360" spans="1:11" s="43" customFormat="1" ht="57.75" customHeight="1">
      <c r="A360" s="120">
        <v>6101</v>
      </c>
      <c r="B360" s="120">
        <v>1605</v>
      </c>
      <c r="C360" s="116" t="s">
        <v>1148</v>
      </c>
      <c r="D360" s="25" t="s">
        <v>718</v>
      </c>
      <c r="E360" s="25"/>
      <c r="F360" s="159">
        <v>315</v>
      </c>
      <c r="G360" s="11" t="s">
        <v>863</v>
      </c>
      <c r="H360" s="387" t="s">
        <v>2180</v>
      </c>
      <c r="I360" s="388">
        <f t="shared" si="6"/>
        <v>630</v>
      </c>
      <c r="J360" s="12"/>
      <c r="K360" s="12" t="s">
        <v>350</v>
      </c>
    </row>
    <row r="361" spans="1:11" s="407" customFormat="1" ht="20.25">
      <c r="A361" s="382">
        <v>472</v>
      </c>
      <c r="B361" s="406">
        <v>95</v>
      </c>
      <c r="C361" s="383" t="s">
        <v>719</v>
      </c>
      <c r="D361" s="384" t="s">
        <v>719</v>
      </c>
      <c r="E361" s="404"/>
      <c r="F361" s="386">
        <v>1095</v>
      </c>
      <c r="G361" s="387" t="s">
        <v>2166</v>
      </c>
      <c r="H361" s="387"/>
      <c r="I361" s="388"/>
      <c r="J361" s="383"/>
      <c r="K361" s="383"/>
    </row>
    <row r="362" spans="1:11" ht="18">
      <c r="A362" s="120">
        <v>157</v>
      </c>
      <c r="B362" s="120">
        <v>103</v>
      </c>
      <c r="C362" s="116" t="s">
        <v>720</v>
      </c>
      <c r="D362" s="12" t="s">
        <v>720</v>
      </c>
      <c r="E362" s="8"/>
      <c r="F362" s="159">
        <v>220</v>
      </c>
      <c r="G362" s="373" t="s">
        <v>2436</v>
      </c>
      <c r="H362" s="387" t="s">
        <v>862</v>
      </c>
      <c r="I362" s="388">
        <f>F362*2</f>
        <v>440</v>
      </c>
      <c r="J362" s="12"/>
      <c r="K362" s="12"/>
    </row>
    <row r="363" spans="1:11" ht="36">
      <c r="A363" s="120">
        <v>158</v>
      </c>
      <c r="B363" s="120">
        <v>102</v>
      </c>
      <c r="C363" s="116" t="s">
        <v>721</v>
      </c>
      <c r="D363" s="12" t="s">
        <v>721</v>
      </c>
      <c r="E363" s="8"/>
      <c r="F363" s="159">
        <v>220</v>
      </c>
      <c r="G363" s="373" t="s">
        <v>2436</v>
      </c>
      <c r="H363" s="387" t="s">
        <v>862</v>
      </c>
      <c r="I363" s="388">
        <f>F363*2</f>
        <v>440</v>
      </c>
      <c r="J363" s="315" t="s">
        <v>849</v>
      </c>
      <c r="K363" s="12" t="s">
        <v>351</v>
      </c>
    </row>
    <row r="364" spans="1:11" s="56" customFormat="1" ht="18">
      <c r="A364" s="120">
        <v>525</v>
      </c>
      <c r="B364" s="120">
        <v>1301</v>
      </c>
      <c r="C364" s="116" t="s">
        <v>722</v>
      </c>
      <c r="D364" s="12" t="s">
        <v>722</v>
      </c>
      <c r="E364" s="8"/>
      <c r="F364" s="159">
        <v>415</v>
      </c>
      <c r="G364" s="11" t="s">
        <v>864</v>
      </c>
      <c r="H364" s="11"/>
      <c r="I364" s="155"/>
      <c r="J364" s="12"/>
      <c r="K364" s="12"/>
    </row>
    <row r="365" spans="1:11" s="56" customFormat="1" ht="18">
      <c r="A365" s="120">
        <v>159</v>
      </c>
      <c r="B365" s="120">
        <v>105</v>
      </c>
      <c r="C365" s="116" t="s">
        <v>723</v>
      </c>
      <c r="D365" s="12" t="s">
        <v>723</v>
      </c>
      <c r="E365" s="8"/>
      <c r="F365" s="159">
        <v>220</v>
      </c>
      <c r="G365" s="373" t="s">
        <v>2436</v>
      </c>
      <c r="H365" s="387" t="s">
        <v>862</v>
      </c>
      <c r="I365" s="388">
        <f>F365*2</f>
        <v>440</v>
      </c>
      <c r="J365" s="12" t="s">
        <v>32</v>
      </c>
      <c r="K365" s="12" t="s">
        <v>80</v>
      </c>
    </row>
    <row r="366" spans="1:11" s="56" customFormat="1" ht="36">
      <c r="A366" s="120">
        <v>160</v>
      </c>
      <c r="B366" s="120">
        <v>187</v>
      </c>
      <c r="C366" s="116" t="s">
        <v>724</v>
      </c>
      <c r="D366" s="12" t="s">
        <v>724</v>
      </c>
      <c r="E366" s="8"/>
      <c r="F366" s="159">
        <v>220</v>
      </c>
      <c r="G366" s="373" t="s">
        <v>2436</v>
      </c>
      <c r="H366" s="387" t="s">
        <v>862</v>
      </c>
      <c r="I366" s="388">
        <f>F366*2</f>
        <v>440</v>
      </c>
      <c r="J366" s="12" t="s">
        <v>849</v>
      </c>
      <c r="K366" s="12" t="s">
        <v>170</v>
      </c>
    </row>
    <row r="367" spans="1:11" s="56" customFormat="1" ht="18">
      <c r="A367" s="120">
        <v>523</v>
      </c>
      <c r="B367" s="120">
        <v>1299</v>
      </c>
      <c r="C367" s="116" t="s">
        <v>725</v>
      </c>
      <c r="D367" s="12" t="s">
        <v>725</v>
      </c>
      <c r="E367" s="8"/>
      <c r="F367" s="159">
        <v>580</v>
      </c>
      <c r="G367" s="373" t="s">
        <v>2436</v>
      </c>
      <c r="H367" s="11"/>
      <c r="I367" s="155"/>
      <c r="J367" s="12"/>
      <c r="K367" s="12"/>
    </row>
    <row r="368" spans="1:11" s="67" customFormat="1" ht="40.5" customHeight="1">
      <c r="A368" s="120">
        <v>161</v>
      </c>
      <c r="B368" s="120">
        <v>883</v>
      </c>
      <c r="C368" s="116" t="s">
        <v>1149</v>
      </c>
      <c r="D368" s="25" t="s">
        <v>726</v>
      </c>
      <c r="E368" s="316"/>
      <c r="F368" s="159">
        <v>320</v>
      </c>
      <c r="G368" s="11" t="s">
        <v>863</v>
      </c>
      <c r="H368" s="387" t="s">
        <v>2180</v>
      </c>
      <c r="I368" s="388">
        <f>F368*2</f>
        <v>640</v>
      </c>
      <c r="J368" s="12"/>
      <c r="K368" s="12"/>
    </row>
    <row r="369" spans="1:11" s="56" customFormat="1" ht="36">
      <c r="A369" s="120">
        <v>162</v>
      </c>
      <c r="B369" s="120">
        <v>74</v>
      </c>
      <c r="C369" s="116" t="s">
        <v>727</v>
      </c>
      <c r="D369" s="12" t="s">
        <v>727</v>
      </c>
      <c r="E369" s="8"/>
      <c r="F369" s="159">
        <v>220</v>
      </c>
      <c r="G369" s="373" t="s">
        <v>2436</v>
      </c>
      <c r="H369" s="387" t="s">
        <v>2178</v>
      </c>
      <c r="I369" s="388">
        <f>F369*2</f>
        <v>440</v>
      </c>
      <c r="J369" s="12" t="s">
        <v>849</v>
      </c>
      <c r="K369" s="12" t="s">
        <v>80</v>
      </c>
    </row>
    <row r="370" spans="1:11" s="56" customFormat="1" ht="36">
      <c r="A370" s="120">
        <v>163</v>
      </c>
      <c r="B370" s="120">
        <v>97</v>
      </c>
      <c r="C370" s="116" t="s">
        <v>728</v>
      </c>
      <c r="D370" s="12" t="s">
        <v>728</v>
      </c>
      <c r="E370" s="8"/>
      <c r="F370" s="159">
        <v>220</v>
      </c>
      <c r="G370" s="373" t="s">
        <v>2436</v>
      </c>
      <c r="H370" s="387" t="s">
        <v>2178</v>
      </c>
      <c r="I370" s="388">
        <f>F370*2</f>
        <v>440</v>
      </c>
      <c r="J370" s="12" t="s">
        <v>849</v>
      </c>
      <c r="K370" s="12" t="s">
        <v>170</v>
      </c>
    </row>
    <row r="371" spans="1:11" s="56" customFormat="1" ht="18">
      <c r="A371" s="120">
        <v>524</v>
      </c>
      <c r="B371" s="120">
        <v>1300</v>
      </c>
      <c r="C371" s="116" t="s">
        <v>729</v>
      </c>
      <c r="D371" s="12" t="s">
        <v>729</v>
      </c>
      <c r="E371" s="8"/>
      <c r="F371" s="159">
        <v>490</v>
      </c>
      <c r="G371" s="373" t="s">
        <v>2436</v>
      </c>
      <c r="H371" s="11"/>
      <c r="I371" s="155"/>
      <c r="J371" s="12"/>
      <c r="K371" s="12"/>
    </row>
    <row r="372" spans="1:11" s="43" customFormat="1" ht="58.5" customHeight="1">
      <c r="A372" s="120">
        <v>6104</v>
      </c>
      <c r="B372" s="120">
        <v>1606</v>
      </c>
      <c r="C372" s="116" t="s">
        <v>1150</v>
      </c>
      <c r="D372" s="25" t="s">
        <v>730</v>
      </c>
      <c r="E372" s="314"/>
      <c r="F372" s="159">
        <v>280</v>
      </c>
      <c r="G372" s="11" t="s">
        <v>863</v>
      </c>
      <c r="H372" s="387" t="s">
        <v>2180</v>
      </c>
      <c r="I372" s="388">
        <f>F372*2</f>
        <v>560</v>
      </c>
      <c r="J372" s="12"/>
      <c r="K372" s="12" t="s">
        <v>407</v>
      </c>
    </row>
    <row r="373" spans="1:11" s="43" customFormat="1" ht="73.5" customHeight="1">
      <c r="A373" s="120">
        <v>4851</v>
      </c>
      <c r="B373" s="131">
        <v>1553</v>
      </c>
      <c r="C373" s="116" t="s">
        <v>731</v>
      </c>
      <c r="D373" s="25" t="s">
        <v>731</v>
      </c>
      <c r="E373" s="352"/>
      <c r="F373" s="159">
        <v>595</v>
      </c>
      <c r="G373" s="11" t="s">
        <v>864</v>
      </c>
      <c r="H373" s="387" t="s">
        <v>2180</v>
      </c>
      <c r="I373" s="388">
        <f>F373*2</f>
        <v>1190</v>
      </c>
      <c r="J373" s="12"/>
      <c r="K373" s="12"/>
    </row>
    <row r="374" spans="1:11" s="43" customFormat="1" ht="72.75" customHeight="1">
      <c r="A374" s="120">
        <v>4854</v>
      </c>
      <c r="B374" s="131">
        <v>1554</v>
      </c>
      <c r="C374" s="116" t="s">
        <v>732</v>
      </c>
      <c r="D374" s="25" t="s">
        <v>732</v>
      </c>
      <c r="E374" s="352"/>
      <c r="F374" s="159">
        <v>595</v>
      </c>
      <c r="G374" s="11" t="s">
        <v>864</v>
      </c>
      <c r="H374" s="387" t="s">
        <v>2180</v>
      </c>
      <c r="I374" s="388">
        <f>F374*2</f>
        <v>1190</v>
      </c>
      <c r="J374" s="12" t="s">
        <v>850</v>
      </c>
      <c r="K374" s="12"/>
    </row>
    <row r="375" spans="1:11" s="43" customFormat="1" ht="57.75" customHeight="1">
      <c r="A375" s="120">
        <v>4857</v>
      </c>
      <c r="B375" s="131">
        <v>1184</v>
      </c>
      <c r="C375" s="116" t="s">
        <v>1151</v>
      </c>
      <c r="D375" s="25" t="s">
        <v>733</v>
      </c>
      <c r="E375" s="317"/>
      <c r="F375" s="159">
        <v>455</v>
      </c>
      <c r="G375" s="11" t="s">
        <v>863</v>
      </c>
      <c r="H375" s="387" t="s">
        <v>2180</v>
      </c>
      <c r="I375" s="388">
        <f>F375*2</f>
        <v>910</v>
      </c>
      <c r="J375" s="12"/>
      <c r="K375" s="12"/>
    </row>
    <row r="376" spans="1:11" s="56" customFormat="1" ht="36">
      <c r="A376" s="73"/>
      <c r="B376" s="73"/>
      <c r="C376" s="73"/>
      <c r="D376" s="72" t="s">
        <v>319</v>
      </c>
      <c r="E376" s="73"/>
      <c r="F376" s="160"/>
      <c r="G376" s="55"/>
      <c r="H376" s="55"/>
      <c r="I376" s="46"/>
      <c r="J376" s="47"/>
      <c r="K376" s="74"/>
    </row>
    <row r="377" spans="1:11" s="56" customFormat="1" ht="36.75" customHeight="1">
      <c r="A377" s="120">
        <v>165</v>
      </c>
      <c r="B377" s="49">
        <v>951</v>
      </c>
      <c r="C377" s="116" t="s">
        <v>1152</v>
      </c>
      <c r="D377" s="12" t="s">
        <v>811</v>
      </c>
      <c r="E377" s="34" t="s">
        <v>71</v>
      </c>
      <c r="F377" s="159">
        <v>290</v>
      </c>
      <c r="G377" s="373" t="s">
        <v>2436</v>
      </c>
      <c r="H377" s="387" t="s">
        <v>2177</v>
      </c>
      <c r="I377" s="388">
        <f>F377*2</f>
        <v>580</v>
      </c>
      <c r="J377" s="12"/>
      <c r="K377" s="12"/>
    </row>
    <row r="378" spans="1:11" s="56" customFormat="1" ht="54">
      <c r="A378" s="120">
        <v>6098</v>
      </c>
      <c r="B378" s="49">
        <v>1604</v>
      </c>
      <c r="C378" s="116" t="s">
        <v>1153</v>
      </c>
      <c r="D378" s="12" t="s">
        <v>807</v>
      </c>
      <c r="E378" s="12"/>
      <c r="F378" s="159">
        <v>280</v>
      </c>
      <c r="G378" s="11" t="s">
        <v>863</v>
      </c>
      <c r="H378" s="387" t="s">
        <v>2180</v>
      </c>
      <c r="I378" s="388">
        <f>F378*2</f>
        <v>560</v>
      </c>
      <c r="J378" s="12"/>
      <c r="K378" s="12"/>
    </row>
    <row r="379" spans="1:11" s="56" customFormat="1" ht="38.25" customHeight="1">
      <c r="A379" s="120">
        <v>167</v>
      </c>
      <c r="B379" s="49">
        <v>948</v>
      </c>
      <c r="C379" s="116" t="s">
        <v>1154</v>
      </c>
      <c r="D379" s="12" t="s">
        <v>810</v>
      </c>
      <c r="E379" s="8"/>
      <c r="F379" s="159">
        <v>225</v>
      </c>
      <c r="G379" s="373" t="s">
        <v>2436</v>
      </c>
      <c r="H379" s="387" t="s">
        <v>2178</v>
      </c>
      <c r="I379" s="388">
        <f>F379*2</f>
        <v>450</v>
      </c>
      <c r="J379" s="12"/>
      <c r="K379" s="25" t="s">
        <v>45</v>
      </c>
    </row>
    <row r="380" spans="1:11" s="56" customFormat="1" ht="40.5" customHeight="1">
      <c r="A380" s="120">
        <v>168</v>
      </c>
      <c r="B380" s="50">
        <v>949</v>
      </c>
      <c r="C380" s="116" t="s">
        <v>1155</v>
      </c>
      <c r="D380" s="12" t="s">
        <v>808</v>
      </c>
      <c r="E380" s="8"/>
      <c r="F380" s="159">
        <v>225</v>
      </c>
      <c r="G380" s="373" t="s">
        <v>2436</v>
      </c>
      <c r="H380" s="387" t="s">
        <v>2178</v>
      </c>
      <c r="I380" s="388">
        <f>F380*2</f>
        <v>450</v>
      </c>
      <c r="J380" s="12"/>
      <c r="K380" s="25" t="s">
        <v>149</v>
      </c>
    </row>
    <row r="381" spans="1:11" ht="39" customHeight="1">
      <c r="A381" s="120">
        <v>169</v>
      </c>
      <c r="B381" s="49">
        <v>947</v>
      </c>
      <c r="C381" s="116" t="s">
        <v>1156</v>
      </c>
      <c r="D381" s="12" t="s">
        <v>809</v>
      </c>
      <c r="E381" s="8"/>
      <c r="F381" s="159">
        <v>225</v>
      </c>
      <c r="G381" s="373" t="s">
        <v>2436</v>
      </c>
      <c r="H381" s="387" t="s">
        <v>2178</v>
      </c>
      <c r="I381" s="388">
        <f>F381*2</f>
        <v>450</v>
      </c>
      <c r="J381" s="12"/>
      <c r="K381" s="12"/>
    </row>
    <row r="382" spans="1:11" s="56" customFormat="1" ht="18">
      <c r="A382" s="73"/>
      <c r="B382" s="73"/>
      <c r="C382" s="73"/>
      <c r="D382" s="72" t="s">
        <v>183</v>
      </c>
      <c r="E382" s="73"/>
      <c r="F382" s="160"/>
      <c r="G382" s="55"/>
      <c r="H382" s="55"/>
      <c r="I382" s="46"/>
      <c r="J382" s="47"/>
      <c r="K382" s="74"/>
    </row>
    <row r="383" spans="1:11" ht="195" customHeight="1">
      <c r="A383" s="120">
        <v>14053</v>
      </c>
      <c r="B383" s="120">
        <v>2274</v>
      </c>
      <c r="C383" s="116" t="s">
        <v>814</v>
      </c>
      <c r="D383" s="12" t="s">
        <v>814</v>
      </c>
      <c r="E383" s="34" t="s">
        <v>859</v>
      </c>
      <c r="F383" s="159">
        <v>360</v>
      </c>
      <c r="G383" s="373" t="s">
        <v>2441</v>
      </c>
      <c r="H383" s="11"/>
      <c r="I383" s="155"/>
      <c r="J383" s="11" t="s">
        <v>1531</v>
      </c>
      <c r="K383" s="11" t="s">
        <v>925</v>
      </c>
    </row>
    <row r="384" spans="1:11" ht="18">
      <c r="A384" s="120">
        <v>13950</v>
      </c>
      <c r="B384" s="120">
        <v>2268</v>
      </c>
      <c r="C384" s="116" t="s">
        <v>812</v>
      </c>
      <c r="D384" s="12" t="s">
        <v>812</v>
      </c>
      <c r="E384" s="231"/>
      <c r="F384" s="159">
        <v>380</v>
      </c>
      <c r="G384" s="11" t="s">
        <v>863</v>
      </c>
      <c r="H384" s="387" t="s">
        <v>2180</v>
      </c>
      <c r="I384" s="388">
        <f>F384*2</f>
        <v>760</v>
      </c>
      <c r="J384" s="11"/>
      <c r="K384" s="111"/>
    </row>
    <row r="385" spans="1:11" ht="18">
      <c r="A385" s="120">
        <v>13953</v>
      </c>
      <c r="B385" s="120">
        <v>2269</v>
      </c>
      <c r="C385" s="116" t="s">
        <v>813</v>
      </c>
      <c r="D385" s="12" t="s">
        <v>813</v>
      </c>
      <c r="E385" s="231"/>
      <c r="F385" s="159">
        <v>380</v>
      </c>
      <c r="G385" s="11" t="s">
        <v>863</v>
      </c>
      <c r="H385" s="387" t="s">
        <v>2180</v>
      </c>
      <c r="I385" s="388">
        <f>F385*2</f>
        <v>760</v>
      </c>
      <c r="J385" s="11"/>
      <c r="K385" s="111"/>
    </row>
    <row r="386" spans="1:11" ht="18">
      <c r="A386" s="120">
        <v>11980</v>
      </c>
      <c r="B386" s="120">
        <v>2056</v>
      </c>
      <c r="C386" s="116" t="s">
        <v>839</v>
      </c>
      <c r="D386" s="12" t="s">
        <v>839</v>
      </c>
      <c r="E386" s="318"/>
      <c r="F386" s="159">
        <v>295</v>
      </c>
      <c r="G386" s="11" t="s">
        <v>863</v>
      </c>
      <c r="H386" s="387" t="s">
        <v>2180</v>
      </c>
      <c r="I386" s="388">
        <f>F386*2</f>
        <v>590</v>
      </c>
      <c r="J386" s="11"/>
      <c r="K386" s="111"/>
    </row>
    <row r="387" spans="1:11" ht="18">
      <c r="A387" s="120">
        <v>11983</v>
      </c>
      <c r="B387" s="120">
        <v>2057</v>
      </c>
      <c r="C387" s="116" t="s">
        <v>1157</v>
      </c>
      <c r="D387" s="12" t="s">
        <v>840</v>
      </c>
      <c r="E387" s="318"/>
      <c r="F387" s="159">
        <v>435</v>
      </c>
      <c r="G387" s="11" t="s">
        <v>863</v>
      </c>
      <c r="H387" s="387" t="s">
        <v>2180</v>
      </c>
      <c r="I387" s="388">
        <f>F387*2</f>
        <v>870</v>
      </c>
      <c r="J387" s="11"/>
      <c r="K387" s="111"/>
    </row>
    <row r="388" spans="1:11" ht="40.5" customHeight="1">
      <c r="A388" s="120">
        <v>18660</v>
      </c>
      <c r="B388" s="120">
        <v>2446</v>
      </c>
      <c r="C388" s="116" t="s">
        <v>1600</v>
      </c>
      <c r="D388" s="12" t="s">
        <v>1600</v>
      </c>
      <c r="E388" s="318"/>
      <c r="F388" s="159">
        <v>630</v>
      </c>
      <c r="G388" s="11" t="s">
        <v>863</v>
      </c>
      <c r="H388" s="387" t="s">
        <v>2180</v>
      </c>
      <c r="I388" s="388">
        <f>F388*2</f>
        <v>1260</v>
      </c>
      <c r="J388" s="11"/>
      <c r="K388" s="111"/>
    </row>
    <row r="389" spans="1:11" ht="42" customHeight="1">
      <c r="A389" s="120">
        <v>12164</v>
      </c>
      <c r="B389" s="120">
        <v>2173</v>
      </c>
      <c r="C389" s="116" t="s">
        <v>1158</v>
      </c>
      <c r="D389" s="12" t="s">
        <v>734</v>
      </c>
      <c r="E389" s="318"/>
      <c r="F389" s="159">
        <v>630</v>
      </c>
      <c r="G389" s="11" t="s">
        <v>863</v>
      </c>
      <c r="H389" s="11"/>
      <c r="I389" s="155"/>
      <c r="J389" s="11"/>
      <c r="K389" s="111"/>
    </row>
    <row r="390" spans="1:11" ht="75" customHeight="1">
      <c r="A390" s="120">
        <v>10242</v>
      </c>
      <c r="B390" s="120">
        <v>1930</v>
      </c>
      <c r="C390" s="116" t="s">
        <v>1159</v>
      </c>
      <c r="D390" s="12" t="s">
        <v>245</v>
      </c>
      <c r="E390" s="318"/>
      <c r="F390" s="159">
        <v>690</v>
      </c>
      <c r="G390" s="373" t="s">
        <v>2436</v>
      </c>
      <c r="H390" s="11"/>
      <c r="I390" s="155"/>
      <c r="J390" s="111"/>
      <c r="K390" s="111"/>
    </row>
    <row r="391" spans="1:11" ht="18">
      <c r="A391" s="120">
        <v>170</v>
      </c>
      <c r="B391" s="120">
        <v>86</v>
      </c>
      <c r="C391" s="116" t="s">
        <v>1160</v>
      </c>
      <c r="D391" s="12" t="s">
        <v>668</v>
      </c>
      <c r="E391" s="34"/>
      <c r="F391" s="159">
        <v>230</v>
      </c>
      <c r="G391" s="373" t="s">
        <v>2436</v>
      </c>
      <c r="H391" s="387" t="s">
        <v>2178</v>
      </c>
      <c r="I391" s="388">
        <f aca="true" t="shared" si="7" ref="I391:I398">F391*2</f>
        <v>460</v>
      </c>
      <c r="J391" s="12"/>
      <c r="K391" s="12"/>
    </row>
    <row r="392" spans="1:11" ht="36">
      <c r="A392" s="49">
        <v>171</v>
      </c>
      <c r="B392" s="49">
        <v>82</v>
      </c>
      <c r="C392" s="12" t="s">
        <v>2339</v>
      </c>
      <c r="D392" s="12" t="s">
        <v>2339</v>
      </c>
      <c r="E392" s="34"/>
      <c r="F392" s="159">
        <v>280</v>
      </c>
      <c r="G392" s="11" t="s">
        <v>863</v>
      </c>
      <c r="H392" s="387" t="s">
        <v>2180</v>
      </c>
      <c r="I392" s="388">
        <f t="shared" si="7"/>
        <v>560</v>
      </c>
      <c r="J392" s="12"/>
      <c r="K392" s="12"/>
    </row>
    <row r="393" spans="1:11" s="1" customFormat="1" ht="91.5" customHeight="1">
      <c r="A393" s="120">
        <v>172</v>
      </c>
      <c r="B393" s="120">
        <v>910</v>
      </c>
      <c r="C393" s="116" t="s">
        <v>1161</v>
      </c>
      <c r="D393" s="12" t="s">
        <v>735</v>
      </c>
      <c r="E393" s="311" t="s">
        <v>289</v>
      </c>
      <c r="F393" s="159">
        <v>585</v>
      </c>
      <c r="G393" s="11" t="s">
        <v>863</v>
      </c>
      <c r="H393" s="387" t="s">
        <v>2180</v>
      </c>
      <c r="I393" s="388">
        <f t="shared" si="7"/>
        <v>1170</v>
      </c>
      <c r="J393" s="13"/>
      <c r="K393" s="13"/>
    </row>
    <row r="394" spans="1:11" s="1" customFormat="1" ht="18">
      <c r="A394" s="49">
        <v>17593</v>
      </c>
      <c r="B394" s="49">
        <v>2338</v>
      </c>
      <c r="C394" s="116" t="s">
        <v>948</v>
      </c>
      <c r="D394" s="25" t="s">
        <v>948</v>
      </c>
      <c r="E394" s="34"/>
      <c r="F394" s="159">
        <v>2155</v>
      </c>
      <c r="G394" s="11" t="s">
        <v>863</v>
      </c>
      <c r="H394" s="387" t="s">
        <v>864</v>
      </c>
      <c r="I394" s="388">
        <f t="shared" si="7"/>
        <v>4310</v>
      </c>
      <c r="J394" s="13"/>
      <c r="K394" s="13"/>
    </row>
    <row r="395" spans="1:11" s="56" customFormat="1" ht="36.75" customHeight="1">
      <c r="A395" s="120">
        <v>174</v>
      </c>
      <c r="B395" s="120">
        <v>903</v>
      </c>
      <c r="C395" s="116" t="s">
        <v>1162</v>
      </c>
      <c r="D395" s="12" t="s">
        <v>736</v>
      </c>
      <c r="E395" s="34"/>
      <c r="F395" s="159">
        <v>745</v>
      </c>
      <c r="G395" s="11" t="s">
        <v>863</v>
      </c>
      <c r="H395" s="387" t="s">
        <v>2180</v>
      </c>
      <c r="I395" s="388">
        <f t="shared" si="7"/>
        <v>1490</v>
      </c>
      <c r="J395" s="12" t="s">
        <v>1635</v>
      </c>
      <c r="K395" s="12"/>
    </row>
    <row r="396" spans="1:11" s="43" customFormat="1" ht="36.75" customHeight="1">
      <c r="A396" s="120">
        <v>177</v>
      </c>
      <c r="B396" s="120">
        <v>918</v>
      </c>
      <c r="C396" s="116" t="s">
        <v>1163</v>
      </c>
      <c r="D396" s="25" t="s">
        <v>737</v>
      </c>
      <c r="E396" s="34"/>
      <c r="F396" s="159">
        <v>415</v>
      </c>
      <c r="G396" s="11" t="s">
        <v>863</v>
      </c>
      <c r="H396" s="387" t="s">
        <v>2180</v>
      </c>
      <c r="I396" s="388">
        <f t="shared" si="7"/>
        <v>830</v>
      </c>
      <c r="J396" s="13"/>
      <c r="K396" s="13"/>
    </row>
    <row r="397" spans="1:11" s="43" customFormat="1" ht="42.75" customHeight="1">
      <c r="A397" s="120">
        <v>178</v>
      </c>
      <c r="B397" s="120">
        <v>917</v>
      </c>
      <c r="C397" s="116" t="s">
        <v>1164</v>
      </c>
      <c r="D397" s="25" t="s">
        <v>738</v>
      </c>
      <c r="E397" s="34"/>
      <c r="F397" s="159">
        <v>425</v>
      </c>
      <c r="G397" s="11" t="s">
        <v>863</v>
      </c>
      <c r="H397" s="387" t="s">
        <v>2180</v>
      </c>
      <c r="I397" s="388">
        <f t="shared" si="7"/>
        <v>850</v>
      </c>
      <c r="J397" s="13"/>
      <c r="K397" s="13"/>
    </row>
    <row r="398" spans="1:11" s="1" customFormat="1" ht="18">
      <c r="A398" s="120">
        <v>182</v>
      </c>
      <c r="B398" s="120">
        <v>913</v>
      </c>
      <c r="C398" s="116" t="s">
        <v>739</v>
      </c>
      <c r="D398" s="25" t="s">
        <v>739</v>
      </c>
      <c r="E398" s="34"/>
      <c r="F398" s="159">
        <v>815</v>
      </c>
      <c r="G398" s="11" t="s">
        <v>863</v>
      </c>
      <c r="H398" s="387" t="s">
        <v>2180</v>
      </c>
      <c r="I398" s="388">
        <f t="shared" si="7"/>
        <v>1630</v>
      </c>
      <c r="J398" s="13"/>
      <c r="K398" s="13"/>
    </row>
    <row r="399" spans="1:11" s="1" customFormat="1" ht="36" customHeight="1">
      <c r="A399" s="120">
        <v>16015</v>
      </c>
      <c r="B399" s="120">
        <v>2303</v>
      </c>
      <c r="C399" s="25" t="s">
        <v>1956</v>
      </c>
      <c r="D399" s="25" t="s">
        <v>1956</v>
      </c>
      <c r="E399" s="25"/>
      <c r="F399" s="159">
        <v>275</v>
      </c>
      <c r="G399" s="373" t="s">
        <v>2436</v>
      </c>
      <c r="H399" s="11"/>
      <c r="I399" s="155"/>
      <c r="J399" s="13"/>
      <c r="K399" s="13"/>
    </row>
    <row r="400" spans="1:11" s="1" customFormat="1" ht="92.25" customHeight="1">
      <c r="A400" s="120">
        <v>18965</v>
      </c>
      <c r="B400" s="120">
        <v>2462</v>
      </c>
      <c r="C400" s="116" t="s">
        <v>1601</v>
      </c>
      <c r="D400" s="12" t="s">
        <v>1601</v>
      </c>
      <c r="E400" s="44" t="s">
        <v>147</v>
      </c>
      <c r="F400" s="159">
        <v>305</v>
      </c>
      <c r="G400" s="11" t="s">
        <v>864</v>
      </c>
      <c r="H400" s="387" t="s">
        <v>2180</v>
      </c>
      <c r="I400" s="388">
        <f>F400*2</f>
        <v>610</v>
      </c>
      <c r="J400" s="13"/>
      <c r="K400" s="13"/>
    </row>
    <row r="401" spans="1:11" s="1" customFormat="1" ht="87.75" customHeight="1">
      <c r="A401" s="120">
        <v>18968</v>
      </c>
      <c r="B401" s="120">
        <v>2463</v>
      </c>
      <c r="C401" s="116" t="s">
        <v>1602</v>
      </c>
      <c r="D401" s="12" t="s">
        <v>1602</v>
      </c>
      <c r="E401" s="44" t="s">
        <v>147</v>
      </c>
      <c r="F401" s="159">
        <v>305</v>
      </c>
      <c r="G401" s="11" t="s">
        <v>868</v>
      </c>
      <c r="H401" s="387" t="s">
        <v>866</v>
      </c>
      <c r="I401" s="388">
        <f>F401*2</f>
        <v>610</v>
      </c>
      <c r="J401" s="13"/>
      <c r="K401" s="13"/>
    </row>
    <row r="402" spans="1:11" s="43" customFormat="1" ht="84" customHeight="1">
      <c r="A402" s="120">
        <v>3656</v>
      </c>
      <c r="B402" s="120">
        <v>1451</v>
      </c>
      <c r="C402" s="114" t="s">
        <v>1659</v>
      </c>
      <c r="D402" s="25" t="s">
        <v>1659</v>
      </c>
      <c r="E402" s="44" t="s">
        <v>147</v>
      </c>
      <c r="F402" s="159">
        <v>1785</v>
      </c>
      <c r="G402" s="11" t="s">
        <v>864</v>
      </c>
      <c r="H402" s="387" t="s">
        <v>2180</v>
      </c>
      <c r="I402" s="388">
        <f>F402*2</f>
        <v>3570</v>
      </c>
      <c r="J402" s="12"/>
      <c r="K402" s="13"/>
    </row>
    <row r="403" spans="1:11" s="43" customFormat="1" ht="82.5" customHeight="1">
      <c r="A403" s="120">
        <v>3659</v>
      </c>
      <c r="B403" s="120">
        <v>1452</v>
      </c>
      <c r="C403" s="116" t="s">
        <v>1165</v>
      </c>
      <c r="D403" s="25" t="s">
        <v>610</v>
      </c>
      <c r="E403" s="44" t="s">
        <v>147</v>
      </c>
      <c r="F403" s="159">
        <v>620</v>
      </c>
      <c r="G403" s="11" t="s">
        <v>864</v>
      </c>
      <c r="H403" s="387" t="s">
        <v>54</v>
      </c>
      <c r="I403" s="388">
        <f>F403*2</f>
        <v>1240</v>
      </c>
      <c r="J403" s="13"/>
      <c r="K403" s="13"/>
    </row>
    <row r="404" spans="1:11" s="43" customFormat="1" ht="86.25" customHeight="1">
      <c r="A404" s="120">
        <v>3662</v>
      </c>
      <c r="B404" s="120">
        <v>1453</v>
      </c>
      <c r="C404" s="116" t="s">
        <v>1166</v>
      </c>
      <c r="D404" s="25" t="s">
        <v>740</v>
      </c>
      <c r="E404" s="44" t="s">
        <v>147</v>
      </c>
      <c r="F404" s="159">
        <v>640</v>
      </c>
      <c r="G404" s="11" t="s">
        <v>864</v>
      </c>
      <c r="H404" s="387" t="s">
        <v>54</v>
      </c>
      <c r="I404" s="388">
        <f>F404*2</f>
        <v>1280</v>
      </c>
      <c r="J404" s="13"/>
      <c r="K404" s="13"/>
    </row>
    <row r="405" spans="1:11" s="407" customFormat="1" ht="36">
      <c r="A405" s="382">
        <v>498</v>
      </c>
      <c r="B405" s="382">
        <v>1232</v>
      </c>
      <c r="C405" s="383" t="s">
        <v>1167</v>
      </c>
      <c r="D405" s="384" t="s">
        <v>741</v>
      </c>
      <c r="E405" s="385"/>
      <c r="F405" s="386">
        <v>1105</v>
      </c>
      <c r="G405" s="387" t="s">
        <v>2167</v>
      </c>
      <c r="H405" s="387"/>
      <c r="I405" s="388"/>
      <c r="J405" s="408"/>
      <c r="K405" s="408"/>
    </row>
    <row r="406" spans="1:11" s="43" customFormat="1" ht="36">
      <c r="A406" s="120">
        <v>497</v>
      </c>
      <c r="B406" s="120">
        <v>1243</v>
      </c>
      <c r="C406" s="116" t="s">
        <v>1168</v>
      </c>
      <c r="D406" s="25" t="s">
        <v>611</v>
      </c>
      <c r="E406" s="44"/>
      <c r="F406" s="159">
        <v>360</v>
      </c>
      <c r="G406" s="11" t="s">
        <v>2169</v>
      </c>
      <c r="H406" s="387" t="s">
        <v>2180</v>
      </c>
      <c r="I406" s="388">
        <f>F406*2</f>
        <v>720</v>
      </c>
      <c r="J406" s="12" t="s">
        <v>1662</v>
      </c>
      <c r="K406" s="13"/>
    </row>
    <row r="407" spans="1:11" s="43" customFormat="1" ht="36">
      <c r="A407" s="120">
        <v>3182</v>
      </c>
      <c r="B407" s="120">
        <v>1369</v>
      </c>
      <c r="C407" s="116" t="s">
        <v>1169</v>
      </c>
      <c r="D407" s="25" t="s">
        <v>612</v>
      </c>
      <c r="E407" s="44"/>
      <c r="F407" s="159">
        <v>460</v>
      </c>
      <c r="G407" s="11" t="s">
        <v>2169</v>
      </c>
      <c r="H407" s="387" t="s">
        <v>2180</v>
      </c>
      <c r="I407" s="388">
        <f>F407*2</f>
        <v>920</v>
      </c>
      <c r="J407" s="12" t="s">
        <v>1662</v>
      </c>
      <c r="K407" s="13"/>
    </row>
    <row r="408" spans="1:11" s="43" customFormat="1" ht="90">
      <c r="A408" s="120">
        <v>10749</v>
      </c>
      <c r="B408" s="120">
        <v>1698</v>
      </c>
      <c r="C408" s="116" t="s">
        <v>1170</v>
      </c>
      <c r="D408" s="19" t="s">
        <v>613</v>
      </c>
      <c r="E408" s="44"/>
      <c r="F408" s="159">
        <v>415</v>
      </c>
      <c r="G408" s="11" t="s">
        <v>2169</v>
      </c>
      <c r="H408" s="387" t="s">
        <v>2180</v>
      </c>
      <c r="I408" s="388">
        <f>F408*2</f>
        <v>830</v>
      </c>
      <c r="J408" s="12" t="s">
        <v>1662</v>
      </c>
      <c r="K408" s="13"/>
    </row>
    <row r="409" spans="1:11" s="43" customFormat="1" ht="74.25" customHeight="1">
      <c r="A409" s="120">
        <v>14084</v>
      </c>
      <c r="B409" s="120">
        <v>2275</v>
      </c>
      <c r="C409" s="116" t="s">
        <v>1171</v>
      </c>
      <c r="D409" s="19" t="s">
        <v>845</v>
      </c>
      <c r="E409" s="44"/>
      <c r="F409" s="159">
        <v>425</v>
      </c>
      <c r="G409" s="11" t="s">
        <v>2169</v>
      </c>
      <c r="H409" s="11"/>
      <c r="I409" s="155"/>
      <c r="J409" s="12" t="s">
        <v>1663</v>
      </c>
      <c r="K409" s="13"/>
    </row>
    <row r="410" spans="1:11" s="43" customFormat="1" ht="66" customHeight="1">
      <c r="A410" s="120">
        <v>14087</v>
      </c>
      <c r="B410" s="120">
        <v>2276</v>
      </c>
      <c r="C410" s="116" t="s">
        <v>1172</v>
      </c>
      <c r="D410" s="19" t="s">
        <v>844</v>
      </c>
      <c r="E410" s="44"/>
      <c r="F410" s="159">
        <v>435</v>
      </c>
      <c r="G410" s="11" t="s">
        <v>2169</v>
      </c>
      <c r="H410" s="11"/>
      <c r="I410" s="155"/>
      <c r="J410" s="12" t="s">
        <v>1663</v>
      </c>
      <c r="K410" s="13"/>
    </row>
    <row r="411" spans="1:11" s="43" customFormat="1" ht="77.25" customHeight="1">
      <c r="A411" s="120">
        <v>14090</v>
      </c>
      <c r="B411" s="120">
        <v>2277</v>
      </c>
      <c r="C411" s="116" t="s">
        <v>1173</v>
      </c>
      <c r="D411" s="19" t="s">
        <v>846</v>
      </c>
      <c r="E411" s="44"/>
      <c r="F411" s="159">
        <v>460</v>
      </c>
      <c r="G411" s="11" t="s">
        <v>2169</v>
      </c>
      <c r="H411" s="11"/>
      <c r="I411" s="155"/>
      <c r="J411" s="12" t="s">
        <v>1663</v>
      </c>
      <c r="K411" s="13"/>
    </row>
    <row r="412" spans="1:11" s="43" customFormat="1" ht="77.25" customHeight="1">
      <c r="A412" s="120">
        <v>20545</v>
      </c>
      <c r="B412" s="120"/>
      <c r="C412" s="116" t="s">
        <v>2439</v>
      </c>
      <c r="D412" s="116" t="s">
        <v>2439</v>
      </c>
      <c r="E412" s="44"/>
      <c r="F412" s="159">
        <v>390</v>
      </c>
      <c r="G412" s="11" t="s">
        <v>2440</v>
      </c>
      <c r="H412" s="11"/>
      <c r="I412" s="155"/>
      <c r="J412" s="12"/>
      <c r="K412" s="13"/>
    </row>
    <row r="413" spans="1:11" s="56" customFormat="1" ht="18">
      <c r="A413" s="73"/>
      <c r="B413" s="73"/>
      <c r="C413" s="73"/>
      <c r="D413" s="72" t="s">
        <v>253</v>
      </c>
      <c r="E413" s="73"/>
      <c r="F413" s="160"/>
      <c r="G413" s="55"/>
      <c r="H413" s="55"/>
      <c r="I413" s="46"/>
      <c r="J413" s="47"/>
      <c r="K413" s="74"/>
    </row>
    <row r="414" spans="1:11" ht="72">
      <c r="A414" s="120">
        <v>3570</v>
      </c>
      <c r="B414" s="49">
        <v>1427</v>
      </c>
      <c r="C414" s="116" t="s">
        <v>1174</v>
      </c>
      <c r="D414" s="28" t="s">
        <v>742</v>
      </c>
      <c r="E414" s="12"/>
      <c r="F414" s="159">
        <v>385</v>
      </c>
      <c r="G414" s="11" t="s">
        <v>863</v>
      </c>
      <c r="H414" s="387" t="s">
        <v>2180</v>
      </c>
      <c r="I414" s="388">
        <f aca="true" t="shared" si="8" ref="I414:I419">F414*2</f>
        <v>770</v>
      </c>
      <c r="J414" s="12" t="s">
        <v>850</v>
      </c>
      <c r="K414" s="12" t="s">
        <v>111</v>
      </c>
    </row>
    <row r="415" spans="1:11" ht="96" customHeight="1">
      <c r="A415" s="120">
        <v>3573</v>
      </c>
      <c r="B415" s="49">
        <v>1428</v>
      </c>
      <c r="C415" s="116" t="s">
        <v>1175</v>
      </c>
      <c r="D415" s="28" t="s">
        <v>743</v>
      </c>
      <c r="E415" s="12"/>
      <c r="F415" s="159">
        <v>630</v>
      </c>
      <c r="G415" s="11" t="s">
        <v>863</v>
      </c>
      <c r="H415" s="387" t="s">
        <v>2180</v>
      </c>
      <c r="I415" s="388">
        <f t="shared" si="8"/>
        <v>1260</v>
      </c>
      <c r="J415" s="12"/>
      <c r="K415" s="12" t="s">
        <v>119</v>
      </c>
    </row>
    <row r="416" spans="1:11" ht="72" customHeight="1">
      <c r="A416" s="120">
        <v>2848</v>
      </c>
      <c r="B416" s="49">
        <v>1347</v>
      </c>
      <c r="C416" s="116" t="s">
        <v>1176</v>
      </c>
      <c r="D416" s="12" t="s">
        <v>744</v>
      </c>
      <c r="E416" s="34"/>
      <c r="F416" s="159">
        <v>1050</v>
      </c>
      <c r="G416" s="11" t="s">
        <v>863</v>
      </c>
      <c r="H416" s="387" t="s">
        <v>2180</v>
      </c>
      <c r="I416" s="388">
        <f t="shared" si="8"/>
        <v>2100</v>
      </c>
      <c r="J416" s="12" t="s">
        <v>848</v>
      </c>
      <c r="K416" s="25" t="s">
        <v>112</v>
      </c>
    </row>
    <row r="417" spans="1:11" s="56" customFormat="1" ht="18">
      <c r="A417" s="120">
        <v>184</v>
      </c>
      <c r="B417" s="50">
        <v>23</v>
      </c>
      <c r="C417" s="116" t="s">
        <v>614</v>
      </c>
      <c r="D417" s="12" t="s">
        <v>614</v>
      </c>
      <c r="E417" s="34"/>
      <c r="F417" s="159">
        <v>240</v>
      </c>
      <c r="G417" s="11" t="s">
        <v>863</v>
      </c>
      <c r="H417" s="387" t="s">
        <v>2180</v>
      </c>
      <c r="I417" s="388">
        <f t="shared" si="8"/>
        <v>480</v>
      </c>
      <c r="J417" s="12"/>
      <c r="K417" s="25" t="s">
        <v>45</v>
      </c>
    </row>
    <row r="418" spans="1:11" s="43" customFormat="1" ht="18">
      <c r="A418" s="120">
        <v>185</v>
      </c>
      <c r="B418" s="50">
        <v>40</v>
      </c>
      <c r="C418" s="116" t="s">
        <v>615</v>
      </c>
      <c r="D418" s="12" t="s">
        <v>615</v>
      </c>
      <c r="E418" s="34"/>
      <c r="F418" s="159">
        <v>240</v>
      </c>
      <c r="G418" s="11" t="s">
        <v>863</v>
      </c>
      <c r="H418" s="387" t="s">
        <v>2180</v>
      </c>
      <c r="I418" s="388">
        <f t="shared" si="8"/>
        <v>480</v>
      </c>
      <c r="J418" s="12"/>
      <c r="K418" s="25" t="s">
        <v>149</v>
      </c>
    </row>
    <row r="419" spans="1:11" s="56" customFormat="1" ht="74.25" customHeight="1">
      <c r="A419" s="120">
        <v>186</v>
      </c>
      <c r="B419" s="50">
        <v>881</v>
      </c>
      <c r="C419" s="116" t="s">
        <v>1177</v>
      </c>
      <c r="D419" s="12" t="s">
        <v>745</v>
      </c>
      <c r="E419" s="34"/>
      <c r="F419" s="159">
        <v>280</v>
      </c>
      <c r="G419" s="11" t="s">
        <v>863</v>
      </c>
      <c r="H419" s="387" t="s">
        <v>2180</v>
      </c>
      <c r="I419" s="388">
        <f t="shared" si="8"/>
        <v>560</v>
      </c>
      <c r="J419" s="12" t="s">
        <v>1603</v>
      </c>
      <c r="K419" s="12" t="s">
        <v>261</v>
      </c>
    </row>
    <row r="420" spans="1:11" ht="40.5" customHeight="1">
      <c r="A420" s="49">
        <v>4471</v>
      </c>
      <c r="B420" s="49">
        <v>1542</v>
      </c>
      <c r="C420" s="12" t="s">
        <v>1178</v>
      </c>
      <c r="D420" s="12" t="s">
        <v>616</v>
      </c>
      <c r="E420" s="12"/>
      <c r="F420" s="159">
        <v>395</v>
      </c>
      <c r="G420" s="11" t="s">
        <v>867</v>
      </c>
      <c r="H420" s="11"/>
      <c r="I420" s="155"/>
      <c r="J420" s="12" t="s">
        <v>1604</v>
      </c>
      <c r="K420" s="12" t="s">
        <v>408</v>
      </c>
    </row>
    <row r="421" spans="1:11" ht="57.75" customHeight="1">
      <c r="A421" s="49">
        <v>17429</v>
      </c>
      <c r="B421" s="49">
        <v>2327</v>
      </c>
      <c r="C421" s="12" t="s">
        <v>1179</v>
      </c>
      <c r="D421" s="12" t="s">
        <v>947</v>
      </c>
      <c r="E421" s="12"/>
      <c r="F421" s="159">
        <v>390</v>
      </c>
      <c r="G421" s="11" t="s">
        <v>867</v>
      </c>
      <c r="H421" s="11"/>
      <c r="I421" s="155"/>
      <c r="J421" s="12"/>
      <c r="K421" s="12"/>
    </row>
    <row r="422" spans="1:11" s="56" customFormat="1" ht="74.25" customHeight="1">
      <c r="A422" s="120">
        <v>10334</v>
      </c>
      <c r="B422" s="120">
        <v>1940</v>
      </c>
      <c r="C422" s="116" t="s">
        <v>1180</v>
      </c>
      <c r="D422" s="12" t="s">
        <v>853</v>
      </c>
      <c r="E422" s="34"/>
      <c r="F422" s="159">
        <v>235</v>
      </c>
      <c r="G422" s="11" t="s">
        <v>863</v>
      </c>
      <c r="H422" s="387" t="s">
        <v>2180</v>
      </c>
      <c r="I422" s="388">
        <f aca="true" t="shared" si="9" ref="I422:I432">F422*2</f>
        <v>470</v>
      </c>
      <c r="J422" s="12"/>
      <c r="K422" s="12" t="s">
        <v>119</v>
      </c>
    </row>
    <row r="423" spans="1:11" s="56" customFormat="1" ht="72">
      <c r="A423" s="120">
        <v>14108</v>
      </c>
      <c r="B423" s="120">
        <v>2281</v>
      </c>
      <c r="C423" s="116" t="s">
        <v>1181</v>
      </c>
      <c r="D423" s="12" t="s">
        <v>851</v>
      </c>
      <c r="E423" s="34"/>
      <c r="F423" s="159">
        <v>280</v>
      </c>
      <c r="G423" s="11" t="s">
        <v>863</v>
      </c>
      <c r="H423" s="387" t="s">
        <v>2180</v>
      </c>
      <c r="I423" s="388">
        <f t="shared" si="9"/>
        <v>560</v>
      </c>
      <c r="J423" s="12"/>
      <c r="K423" s="12"/>
    </row>
    <row r="424" spans="1:11" s="56" customFormat="1" ht="72">
      <c r="A424" s="120">
        <v>14111</v>
      </c>
      <c r="B424" s="120">
        <v>2282</v>
      </c>
      <c r="C424" s="116" t="s">
        <v>1182</v>
      </c>
      <c r="D424" s="12" t="s">
        <v>852</v>
      </c>
      <c r="E424" s="34"/>
      <c r="F424" s="159">
        <v>280</v>
      </c>
      <c r="G424" s="11" t="s">
        <v>863</v>
      </c>
      <c r="H424" s="387" t="s">
        <v>2180</v>
      </c>
      <c r="I424" s="388">
        <f t="shared" si="9"/>
        <v>560</v>
      </c>
      <c r="J424" s="12"/>
      <c r="K424" s="12"/>
    </row>
    <row r="425" spans="1:11" s="56" customFormat="1" ht="54">
      <c r="A425" s="120">
        <v>10337</v>
      </c>
      <c r="B425" s="49">
        <v>1941</v>
      </c>
      <c r="C425" s="116" t="s">
        <v>1183</v>
      </c>
      <c r="D425" s="25" t="s">
        <v>746</v>
      </c>
      <c r="E425" s="34"/>
      <c r="F425" s="159">
        <v>240</v>
      </c>
      <c r="G425" s="11" t="s">
        <v>863</v>
      </c>
      <c r="H425" s="387" t="s">
        <v>2180</v>
      </c>
      <c r="I425" s="388">
        <f t="shared" si="9"/>
        <v>480</v>
      </c>
      <c r="J425" s="12"/>
      <c r="K425" s="12"/>
    </row>
    <row r="426" spans="1:11" s="56" customFormat="1" ht="72">
      <c r="A426" s="120">
        <v>189</v>
      </c>
      <c r="B426" s="50">
        <v>894</v>
      </c>
      <c r="C426" s="116" t="s">
        <v>1184</v>
      </c>
      <c r="D426" s="25" t="s">
        <v>747</v>
      </c>
      <c r="E426" s="34"/>
      <c r="F426" s="159">
        <v>240</v>
      </c>
      <c r="G426" s="11" t="s">
        <v>863</v>
      </c>
      <c r="H426" s="387" t="s">
        <v>2180</v>
      </c>
      <c r="I426" s="388">
        <f t="shared" si="9"/>
        <v>480</v>
      </c>
      <c r="J426" s="12" t="s">
        <v>1605</v>
      </c>
      <c r="K426" s="12" t="s">
        <v>409</v>
      </c>
    </row>
    <row r="427" spans="1:11" ht="54.75" customHeight="1">
      <c r="A427" s="49">
        <v>6104</v>
      </c>
      <c r="B427" s="49">
        <v>1606</v>
      </c>
      <c r="C427" s="116" t="s">
        <v>1150</v>
      </c>
      <c r="D427" s="25" t="s">
        <v>730</v>
      </c>
      <c r="E427" s="14"/>
      <c r="F427" s="159">
        <v>280</v>
      </c>
      <c r="G427" s="11" t="s">
        <v>863</v>
      </c>
      <c r="H427" s="387" t="s">
        <v>2180</v>
      </c>
      <c r="I427" s="388">
        <f t="shared" si="9"/>
        <v>560</v>
      </c>
      <c r="J427" s="12"/>
      <c r="K427" s="12" t="s">
        <v>410</v>
      </c>
    </row>
    <row r="428" spans="1:11" ht="89.25" customHeight="1">
      <c r="A428" s="49">
        <v>154</v>
      </c>
      <c r="B428" s="49">
        <v>875</v>
      </c>
      <c r="C428" s="116" t="s">
        <v>1147</v>
      </c>
      <c r="D428" s="25" t="s">
        <v>717</v>
      </c>
      <c r="E428" s="34"/>
      <c r="F428" s="159">
        <v>285</v>
      </c>
      <c r="G428" s="11" t="s">
        <v>863</v>
      </c>
      <c r="H428" s="387" t="s">
        <v>2180</v>
      </c>
      <c r="I428" s="388">
        <f t="shared" si="9"/>
        <v>570</v>
      </c>
      <c r="J428" s="12"/>
      <c r="K428" s="12" t="s">
        <v>410</v>
      </c>
    </row>
    <row r="429" spans="1:11" s="43" customFormat="1" ht="74.25" customHeight="1">
      <c r="A429" s="120">
        <v>192</v>
      </c>
      <c r="B429" s="50">
        <v>891</v>
      </c>
      <c r="C429" s="116" t="s">
        <v>1185</v>
      </c>
      <c r="D429" s="12" t="s">
        <v>748</v>
      </c>
      <c r="E429" s="34"/>
      <c r="F429" s="159">
        <v>240</v>
      </c>
      <c r="G429" s="11" t="s">
        <v>863</v>
      </c>
      <c r="H429" s="387" t="s">
        <v>2180</v>
      </c>
      <c r="I429" s="388">
        <f t="shared" si="9"/>
        <v>480</v>
      </c>
      <c r="J429" s="12" t="s">
        <v>1603</v>
      </c>
      <c r="K429" s="12" t="s">
        <v>409</v>
      </c>
    </row>
    <row r="430" spans="1:11" s="56" customFormat="1" ht="72">
      <c r="A430" s="120">
        <v>193</v>
      </c>
      <c r="B430" s="50">
        <v>890</v>
      </c>
      <c r="C430" s="116" t="s">
        <v>1186</v>
      </c>
      <c r="D430" s="25" t="s">
        <v>749</v>
      </c>
      <c r="E430" s="34"/>
      <c r="F430" s="159">
        <v>240</v>
      </c>
      <c r="G430" s="11" t="s">
        <v>863</v>
      </c>
      <c r="H430" s="387" t="s">
        <v>2180</v>
      </c>
      <c r="I430" s="388">
        <f t="shared" si="9"/>
        <v>480</v>
      </c>
      <c r="J430" s="12" t="s">
        <v>1603</v>
      </c>
      <c r="K430" s="12" t="s">
        <v>409</v>
      </c>
    </row>
    <row r="431" spans="1:11" s="43" customFormat="1" ht="39" customHeight="1">
      <c r="A431" s="120">
        <v>194</v>
      </c>
      <c r="B431" s="50">
        <v>889</v>
      </c>
      <c r="C431" s="116" t="s">
        <v>1187</v>
      </c>
      <c r="D431" s="12" t="s">
        <v>927</v>
      </c>
      <c r="E431" s="34"/>
      <c r="F431" s="159">
        <v>240</v>
      </c>
      <c r="G431" s="11" t="s">
        <v>863</v>
      </c>
      <c r="H431" s="387" t="s">
        <v>2180</v>
      </c>
      <c r="I431" s="388">
        <f t="shared" si="9"/>
        <v>480</v>
      </c>
      <c r="J431" s="12"/>
      <c r="K431" s="12"/>
    </row>
    <row r="432" spans="1:11" s="43" customFormat="1" ht="36" customHeight="1">
      <c r="A432" s="120">
        <v>195</v>
      </c>
      <c r="B432" s="50">
        <v>886</v>
      </c>
      <c r="C432" s="116" t="s">
        <v>1188</v>
      </c>
      <c r="D432" s="12" t="s">
        <v>750</v>
      </c>
      <c r="E432" s="34"/>
      <c r="F432" s="159">
        <v>260</v>
      </c>
      <c r="G432" s="11" t="s">
        <v>863</v>
      </c>
      <c r="H432" s="387" t="s">
        <v>2180</v>
      </c>
      <c r="I432" s="388">
        <f t="shared" si="9"/>
        <v>520</v>
      </c>
      <c r="J432" s="12"/>
      <c r="K432" s="12"/>
    </row>
    <row r="433" spans="1:11" s="56" customFormat="1" ht="90">
      <c r="A433" s="120">
        <v>2712</v>
      </c>
      <c r="B433" s="120">
        <v>1325</v>
      </c>
      <c r="C433" s="116" t="s">
        <v>751</v>
      </c>
      <c r="D433" s="12" t="s">
        <v>751</v>
      </c>
      <c r="E433" s="12"/>
      <c r="F433" s="159">
        <v>290</v>
      </c>
      <c r="G433" s="373" t="s">
        <v>2436</v>
      </c>
      <c r="H433" s="11"/>
      <c r="I433" s="155"/>
      <c r="J433" s="12" t="s">
        <v>1697</v>
      </c>
      <c r="K433" s="12" t="s">
        <v>1698</v>
      </c>
    </row>
    <row r="434" spans="1:11" ht="18">
      <c r="A434" s="120">
        <v>2649</v>
      </c>
      <c r="B434" s="120">
        <v>1320</v>
      </c>
      <c r="C434" s="116" t="s">
        <v>48</v>
      </c>
      <c r="D434" s="12" t="s">
        <v>48</v>
      </c>
      <c r="E434" s="188" t="s">
        <v>15</v>
      </c>
      <c r="F434" s="159">
        <v>190</v>
      </c>
      <c r="G434" s="373" t="s">
        <v>2436</v>
      </c>
      <c r="H434" s="387" t="s">
        <v>2177</v>
      </c>
      <c r="I434" s="388">
        <f aca="true" t="shared" si="10" ref="I434:I439">F434*2</f>
        <v>380</v>
      </c>
      <c r="J434" s="12"/>
      <c r="K434" s="12"/>
    </row>
    <row r="435" spans="1:11" ht="36.75" customHeight="1">
      <c r="A435" s="120">
        <v>199</v>
      </c>
      <c r="B435" s="120">
        <v>907</v>
      </c>
      <c r="C435" s="116" t="s">
        <v>1189</v>
      </c>
      <c r="D435" s="12" t="s">
        <v>752</v>
      </c>
      <c r="E435" s="34"/>
      <c r="F435" s="159">
        <v>250</v>
      </c>
      <c r="G435" s="11" t="s">
        <v>863</v>
      </c>
      <c r="H435" s="387" t="s">
        <v>2180</v>
      </c>
      <c r="I435" s="388">
        <f t="shared" si="10"/>
        <v>500</v>
      </c>
      <c r="J435" s="12"/>
      <c r="K435" s="12"/>
    </row>
    <row r="436" spans="1:11" ht="84.75" customHeight="1">
      <c r="A436" s="120">
        <v>3644</v>
      </c>
      <c r="B436" s="120">
        <v>1449</v>
      </c>
      <c r="C436" s="116" t="s">
        <v>753</v>
      </c>
      <c r="D436" s="12" t="s">
        <v>753</v>
      </c>
      <c r="E436" s="44" t="s">
        <v>147</v>
      </c>
      <c r="F436" s="159">
        <v>450</v>
      </c>
      <c r="G436" s="11" t="s">
        <v>864</v>
      </c>
      <c r="H436" s="387" t="s">
        <v>2180</v>
      </c>
      <c r="I436" s="388">
        <f t="shared" si="10"/>
        <v>900</v>
      </c>
      <c r="J436" s="12"/>
      <c r="K436" s="12"/>
    </row>
    <row r="437" spans="1:11" ht="84" customHeight="1">
      <c r="A437" s="120">
        <v>3647</v>
      </c>
      <c r="B437" s="120">
        <v>1450</v>
      </c>
      <c r="C437" s="116" t="s">
        <v>754</v>
      </c>
      <c r="D437" s="12" t="s">
        <v>754</v>
      </c>
      <c r="E437" s="44" t="s">
        <v>147</v>
      </c>
      <c r="F437" s="159">
        <v>455</v>
      </c>
      <c r="G437" s="11" t="s">
        <v>864</v>
      </c>
      <c r="H437" s="387" t="s">
        <v>2180</v>
      </c>
      <c r="I437" s="388">
        <f t="shared" si="10"/>
        <v>910</v>
      </c>
      <c r="J437" s="12"/>
      <c r="K437" s="12"/>
    </row>
    <row r="438" spans="1:11" s="1" customFormat="1" ht="36">
      <c r="A438" s="120">
        <v>443</v>
      </c>
      <c r="B438" s="120">
        <v>1073</v>
      </c>
      <c r="C438" s="116" t="s">
        <v>1190</v>
      </c>
      <c r="D438" s="319" t="s">
        <v>617</v>
      </c>
      <c r="E438" s="34" t="s">
        <v>313</v>
      </c>
      <c r="F438" s="159">
        <v>505</v>
      </c>
      <c r="G438" s="11" t="s">
        <v>863</v>
      </c>
      <c r="H438" s="387" t="s">
        <v>2180</v>
      </c>
      <c r="I438" s="388">
        <f t="shared" si="10"/>
        <v>1010</v>
      </c>
      <c r="J438" s="12"/>
      <c r="K438" s="12"/>
    </row>
    <row r="439" spans="1:11" ht="90">
      <c r="A439" s="120">
        <v>2851</v>
      </c>
      <c r="B439" s="120">
        <v>1348</v>
      </c>
      <c r="C439" s="116" t="s">
        <v>1191</v>
      </c>
      <c r="D439" s="28" t="s">
        <v>755</v>
      </c>
      <c r="E439" s="34"/>
      <c r="F439" s="159">
        <v>765</v>
      </c>
      <c r="G439" s="11" t="s">
        <v>863</v>
      </c>
      <c r="H439" s="387" t="s">
        <v>2180</v>
      </c>
      <c r="I439" s="388">
        <f t="shared" si="10"/>
        <v>1530</v>
      </c>
      <c r="J439" s="12" t="s">
        <v>1606</v>
      </c>
      <c r="K439" s="12" t="s">
        <v>411</v>
      </c>
    </row>
    <row r="440" spans="1:11" s="56" customFormat="1" ht="36">
      <c r="A440" s="73"/>
      <c r="B440" s="73"/>
      <c r="C440" s="73"/>
      <c r="D440" s="72" t="s">
        <v>1558</v>
      </c>
      <c r="E440" s="73"/>
      <c r="F440" s="160"/>
      <c r="G440" s="55"/>
      <c r="H440" s="55"/>
      <c r="I440" s="46"/>
      <c r="J440" s="47"/>
      <c r="K440" s="74"/>
    </row>
    <row r="441" spans="1:11" s="389" customFormat="1" ht="36">
      <c r="A441" s="382">
        <v>20518</v>
      </c>
      <c r="B441" s="382">
        <v>2843</v>
      </c>
      <c r="C441" s="472" t="s">
        <v>2429</v>
      </c>
      <c r="D441" s="472" t="s">
        <v>2429</v>
      </c>
      <c r="E441" s="393"/>
      <c r="F441" s="386">
        <v>190</v>
      </c>
      <c r="G441" s="387" t="s">
        <v>55</v>
      </c>
      <c r="H441" s="387" t="s">
        <v>865</v>
      </c>
      <c r="I441" s="388">
        <f aca="true" t="shared" si="11" ref="I441:I450">F441*2</f>
        <v>380</v>
      </c>
      <c r="J441" s="383"/>
      <c r="K441" s="383"/>
    </row>
    <row r="442" spans="1:11" ht="18">
      <c r="A442" s="49">
        <v>124</v>
      </c>
      <c r="B442" s="120">
        <v>634</v>
      </c>
      <c r="C442" s="217" t="s">
        <v>690</v>
      </c>
      <c r="D442" s="246" t="s">
        <v>690</v>
      </c>
      <c r="E442" s="34"/>
      <c r="F442" s="159">
        <v>115</v>
      </c>
      <c r="G442" s="373" t="s">
        <v>2436</v>
      </c>
      <c r="H442" s="387" t="s">
        <v>2177</v>
      </c>
      <c r="I442" s="388">
        <f t="shared" si="11"/>
        <v>230</v>
      </c>
      <c r="J442" s="12"/>
      <c r="K442" s="12" t="s">
        <v>1560</v>
      </c>
    </row>
    <row r="443" spans="1:11" ht="18">
      <c r="A443" s="49">
        <v>286</v>
      </c>
      <c r="B443" s="120">
        <v>62</v>
      </c>
      <c r="C443" s="217" t="s">
        <v>109</v>
      </c>
      <c r="D443" s="246" t="s">
        <v>109</v>
      </c>
      <c r="E443" s="34"/>
      <c r="F443" s="159">
        <v>245</v>
      </c>
      <c r="G443" s="373" t="s">
        <v>2436</v>
      </c>
      <c r="H443" s="387" t="s">
        <v>862</v>
      </c>
      <c r="I443" s="388">
        <f t="shared" si="11"/>
        <v>490</v>
      </c>
      <c r="J443" s="12"/>
      <c r="K443" s="12" t="s">
        <v>1560</v>
      </c>
    </row>
    <row r="444" spans="1:11" ht="18">
      <c r="A444" s="49">
        <v>242</v>
      </c>
      <c r="B444" s="120">
        <v>307</v>
      </c>
      <c r="C444" s="12" t="s">
        <v>2098</v>
      </c>
      <c r="D444" s="12" t="s">
        <v>2098</v>
      </c>
      <c r="E444" s="118"/>
      <c r="F444" s="159">
        <v>105</v>
      </c>
      <c r="G444" s="373" t="s">
        <v>2436</v>
      </c>
      <c r="H444" s="387" t="s">
        <v>96</v>
      </c>
      <c r="I444" s="388">
        <f t="shared" si="11"/>
        <v>210</v>
      </c>
      <c r="J444" s="12"/>
      <c r="K444" s="116" t="s">
        <v>1560</v>
      </c>
    </row>
    <row r="445" spans="1:11" ht="18">
      <c r="A445" s="49">
        <v>248</v>
      </c>
      <c r="B445" s="120">
        <v>308</v>
      </c>
      <c r="C445" s="217" t="s">
        <v>285</v>
      </c>
      <c r="D445" s="246" t="s">
        <v>285</v>
      </c>
      <c r="E445" s="34"/>
      <c r="F445" s="159">
        <v>105</v>
      </c>
      <c r="G445" s="373" t="s">
        <v>2436</v>
      </c>
      <c r="H445" s="387" t="s">
        <v>96</v>
      </c>
      <c r="I445" s="388">
        <f t="shared" si="11"/>
        <v>210</v>
      </c>
      <c r="J445" s="12"/>
      <c r="K445" s="12" t="s">
        <v>1560</v>
      </c>
    </row>
    <row r="446" spans="1:11" ht="18">
      <c r="A446" s="49">
        <v>251</v>
      </c>
      <c r="B446" s="120">
        <v>310</v>
      </c>
      <c r="C446" s="217" t="s">
        <v>29</v>
      </c>
      <c r="D446" s="246" t="s">
        <v>29</v>
      </c>
      <c r="E446" s="34"/>
      <c r="F446" s="159">
        <v>105</v>
      </c>
      <c r="G446" s="373" t="s">
        <v>2436</v>
      </c>
      <c r="H446" s="387" t="s">
        <v>96</v>
      </c>
      <c r="I446" s="388">
        <f t="shared" si="11"/>
        <v>210</v>
      </c>
      <c r="J446" s="12"/>
      <c r="K446" s="12" t="s">
        <v>1560</v>
      </c>
    </row>
    <row r="447" spans="1:11" ht="18">
      <c r="A447" s="49">
        <v>3081</v>
      </c>
      <c r="B447" s="120">
        <v>1360</v>
      </c>
      <c r="C447" s="246" t="s">
        <v>56</v>
      </c>
      <c r="D447" s="246" t="s">
        <v>56</v>
      </c>
      <c r="E447" s="118"/>
      <c r="F447" s="159">
        <v>565</v>
      </c>
      <c r="G447" s="373" t="s">
        <v>2436</v>
      </c>
      <c r="H447" s="387" t="s">
        <v>2177</v>
      </c>
      <c r="I447" s="388">
        <f t="shared" si="11"/>
        <v>1130</v>
      </c>
      <c r="J447" s="12"/>
      <c r="K447" s="116" t="s">
        <v>1560</v>
      </c>
    </row>
    <row r="448" spans="1:11" ht="18">
      <c r="A448" s="49">
        <v>373</v>
      </c>
      <c r="B448" s="120">
        <v>348</v>
      </c>
      <c r="C448" s="246" t="s">
        <v>1728</v>
      </c>
      <c r="D448" s="246" t="s">
        <v>1728</v>
      </c>
      <c r="E448" s="118"/>
      <c r="F448" s="159">
        <v>205</v>
      </c>
      <c r="G448" s="373" t="s">
        <v>2436</v>
      </c>
      <c r="H448" s="387" t="s">
        <v>862</v>
      </c>
      <c r="I448" s="388">
        <f t="shared" si="11"/>
        <v>410</v>
      </c>
      <c r="J448" s="12"/>
      <c r="K448" s="116" t="s">
        <v>1560</v>
      </c>
    </row>
    <row r="449" spans="1:11" ht="18">
      <c r="A449" s="49">
        <v>13681</v>
      </c>
      <c r="B449" s="120">
        <v>2252</v>
      </c>
      <c r="C449" s="217" t="s">
        <v>1124</v>
      </c>
      <c r="D449" s="246" t="s">
        <v>1124</v>
      </c>
      <c r="E449" s="34"/>
      <c r="F449" s="159">
        <v>455</v>
      </c>
      <c r="G449" s="373" t="s">
        <v>2436</v>
      </c>
      <c r="H449" s="387" t="s">
        <v>865</v>
      </c>
      <c r="I449" s="388">
        <f>F449</f>
        <v>455</v>
      </c>
      <c r="J449" s="12"/>
      <c r="K449" s="12" t="s">
        <v>1560</v>
      </c>
    </row>
    <row r="450" spans="1:11" ht="18">
      <c r="A450" s="49">
        <v>121</v>
      </c>
      <c r="B450" s="120">
        <v>349</v>
      </c>
      <c r="C450" s="217" t="s">
        <v>1125</v>
      </c>
      <c r="D450" s="246" t="s">
        <v>1125</v>
      </c>
      <c r="E450" s="34"/>
      <c r="F450" s="159">
        <v>200</v>
      </c>
      <c r="G450" s="373" t="s">
        <v>2436</v>
      </c>
      <c r="H450" s="387" t="s">
        <v>865</v>
      </c>
      <c r="I450" s="388">
        <f t="shared" si="11"/>
        <v>400</v>
      </c>
      <c r="J450" s="12"/>
      <c r="K450" s="12" t="s">
        <v>1560</v>
      </c>
    </row>
    <row r="451" spans="1:11" ht="36">
      <c r="A451" s="49">
        <v>3105</v>
      </c>
      <c r="B451" s="120">
        <v>1363</v>
      </c>
      <c r="C451" s="12" t="s">
        <v>2157</v>
      </c>
      <c r="D451" s="25" t="s">
        <v>2157</v>
      </c>
      <c r="E451" s="34"/>
      <c r="F451" s="159">
        <v>895</v>
      </c>
      <c r="G451" s="373" t="s">
        <v>2436</v>
      </c>
      <c r="H451" s="11"/>
      <c r="I451" s="155"/>
      <c r="J451" s="12"/>
      <c r="K451" s="12" t="s">
        <v>1560</v>
      </c>
    </row>
    <row r="452" spans="1:11" ht="18">
      <c r="A452" s="49">
        <v>81</v>
      </c>
      <c r="B452" s="120">
        <v>319</v>
      </c>
      <c r="C452" s="217" t="s">
        <v>679</v>
      </c>
      <c r="D452" s="246" t="s">
        <v>679</v>
      </c>
      <c r="E452" s="34"/>
      <c r="F452" s="159">
        <v>135</v>
      </c>
      <c r="G452" s="373" t="s">
        <v>2436</v>
      </c>
      <c r="H452" s="387" t="s">
        <v>2177</v>
      </c>
      <c r="I452" s="388">
        <f>F452*2</f>
        <v>270</v>
      </c>
      <c r="J452" s="12"/>
      <c r="K452" s="12" t="s">
        <v>1560</v>
      </c>
    </row>
    <row r="453" spans="1:11" ht="18">
      <c r="A453" s="49">
        <v>238</v>
      </c>
      <c r="B453" s="120">
        <v>303</v>
      </c>
      <c r="C453" s="217" t="s">
        <v>203</v>
      </c>
      <c r="D453" s="246" t="s">
        <v>203</v>
      </c>
      <c r="E453" s="34"/>
      <c r="F453" s="159">
        <v>105</v>
      </c>
      <c r="G453" s="373" t="s">
        <v>2436</v>
      </c>
      <c r="H453" s="387" t="s">
        <v>96</v>
      </c>
      <c r="I453" s="388">
        <f>F453*2</f>
        <v>210</v>
      </c>
      <c r="J453" s="12"/>
      <c r="K453" s="12" t="s">
        <v>1560</v>
      </c>
    </row>
    <row r="454" spans="1:11" ht="18">
      <c r="A454" s="49">
        <v>239</v>
      </c>
      <c r="B454" s="120">
        <v>304</v>
      </c>
      <c r="C454" s="217" t="s">
        <v>204</v>
      </c>
      <c r="D454" s="246" t="s">
        <v>204</v>
      </c>
      <c r="E454" s="34"/>
      <c r="F454" s="159">
        <v>105</v>
      </c>
      <c r="G454" s="373" t="s">
        <v>2436</v>
      </c>
      <c r="H454" s="387" t="s">
        <v>96</v>
      </c>
      <c r="I454" s="388">
        <f>F454*2</f>
        <v>210</v>
      </c>
      <c r="J454" s="12"/>
      <c r="K454" s="12" t="s">
        <v>1560</v>
      </c>
    </row>
    <row r="455" spans="1:11" ht="18">
      <c r="A455" s="49">
        <v>241</v>
      </c>
      <c r="B455" s="120">
        <v>306</v>
      </c>
      <c r="C455" s="217" t="s">
        <v>205</v>
      </c>
      <c r="D455" s="246" t="s">
        <v>205</v>
      </c>
      <c r="E455" s="34"/>
      <c r="F455" s="159">
        <v>105</v>
      </c>
      <c r="G455" s="373" t="s">
        <v>2436</v>
      </c>
      <c r="H455" s="387" t="s">
        <v>96</v>
      </c>
      <c r="I455" s="388">
        <f>F455*2</f>
        <v>210</v>
      </c>
      <c r="J455" s="12"/>
      <c r="K455" s="12" t="s">
        <v>1560</v>
      </c>
    </row>
    <row r="456" spans="1:11" ht="53.25" customHeight="1">
      <c r="A456" s="49">
        <v>279</v>
      </c>
      <c r="B456" s="120">
        <v>340</v>
      </c>
      <c r="C456" s="218" t="s">
        <v>1307</v>
      </c>
      <c r="D456" s="320" t="s">
        <v>1559</v>
      </c>
      <c r="E456" s="34"/>
      <c r="F456" s="159">
        <v>350</v>
      </c>
      <c r="G456" s="373" t="s">
        <v>2436</v>
      </c>
      <c r="H456" s="387" t="s">
        <v>2177</v>
      </c>
      <c r="I456" s="388">
        <f>F456*2</f>
        <v>700</v>
      </c>
      <c r="J456" s="12"/>
      <c r="K456" s="12" t="s">
        <v>1560</v>
      </c>
    </row>
    <row r="457" spans="1:11" ht="36">
      <c r="A457" s="190"/>
      <c r="B457" s="190"/>
      <c r="C457" s="190"/>
      <c r="D457" s="189" t="s">
        <v>1036</v>
      </c>
      <c r="E457" s="190"/>
      <c r="F457" s="190"/>
      <c r="G457" s="190"/>
      <c r="H457" s="190"/>
      <c r="I457" s="190"/>
      <c r="J457" s="190"/>
      <c r="K457" s="190"/>
    </row>
    <row r="458" spans="1:11" ht="18">
      <c r="A458" s="23"/>
      <c r="B458" s="23"/>
      <c r="C458" s="23"/>
      <c r="D458" s="41" t="s">
        <v>954</v>
      </c>
      <c r="E458" s="41"/>
      <c r="F458" s="154"/>
      <c r="G458" s="26"/>
      <c r="H458" s="26"/>
      <c r="I458" s="165"/>
      <c r="J458" s="23"/>
      <c r="K458" s="23"/>
    </row>
    <row r="459" spans="1:11" ht="36">
      <c r="A459" s="49">
        <v>17669</v>
      </c>
      <c r="B459" s="49">
        <v>2351</v>
      </c>
      <c r="C459" s="12" t="s">
        <v>1192</v>
      </c>
      <c r="D459" s="25" t="s">
        <v>955</v>
      </c>
      <c r="E459" s="34"/>
      <c r="F459" s="159">
        <v>1155</v>
      </c>
      <c r="G459" s="11" t="s">
        <v>2170</v>
      </c>
      <c r="H459" s="11"/>
      <c r="I459" s="155"/>
      <c r="J459" s="12"/>
      <c r="K459" s="12"/>
    </row>
    <row r="460" spans="1:11" ht="36">
      <c r="A460" s="49">
        <v>17672</v>
      </c>
      <c r="B460" s="49">
        <v>2352</v>
      </c>
      <c r="C460" s="12" t="s">
        <v>1193</v>
      </c>
      <c r="D460" s="25" t="s">
        <v>956</v>
      </c>
      <c r="E460" s="34"/>
      <c r="F460" s="159">
        <v>1000</v>
      </c>
      <c r="G460" s="11" t="s">
        <v>2166</v>
      </c>
      <c r="H460" s="11"/>
      <c r="I460" s="155"/>
      <c r="J460" s="12"/>
      <c r="K460" s="12"/>
    </row>
    <row r="461" spans="1:11" ht="36">
      <c r="A461" s="49">
        <v>17675</v>
      </c>
      <c r="B461" s="49">
        <v>2353</v>
      </c>
      <c r="C461" s="12" t="s">
        <v>1194</v>
      </c>
      <c r="D461" s="25" t="s">
        <v>957</v>
      </c>
      <c r="E461" s="34"/>
      <c r="F461" s="159">
        <v>735</v>
      </c>
      <c r="G461" s="11" t="s">
        <v>2159</v>
      </c>
      <c r="H461" s="11"/>
      <c r="I461" s="155"/>
      <c r="J461" s="12"/>
      <c r="K461" s="12"/>
    </row>
    <row r="462" spans="1:11" ht="18">
      <c r="A462" s="49">
        <v>17678</v>
      </c>
      <c r="B462" s="49">
        <v>2354</v>
      </c>
      <c r="C462" s="12" t="s">
        <v>1195</v>
      </c>
      <c r="D462" s="25" t="s">
        <v>958</v>
      </c>
      <c r="E462" s="34"/>
      <c r="F462" s="159">
        <v>1155</v>
      </c>
      <c r="G462" s="11" t="s">
        <v>2170</v>
      </c>
      <c r="H462" s="11"/>
      <c r="I462" s="155"/>
      <c r="J462" s="12"/>
      <c r="K462" s="12"/>
    </row>
    <row r="463" spans="1:11" ht="18">
      <c r="A463" s="49">
        <v>17681</v>
      </c>
      <c r="B463" s="49">
        <v>2355</v>
      </c>
      <c r="C463" s="12" t="s">
        <v>1196</v>
      </c>
      <c r="D463" s="25" t="s">
        <v>959</v>
      </c>
      <c r="E463" s="34"/>
      <c r="F463" s="159">
        <v>1000</v>
      </c>
      <c r="G463" s="11" t="s">
        <v>2166</v>
      </c>
      <c r="H463" s="11"/>
      <c r="I463" s="155"/>
      <c r="J463" s="12"/>
      <c r="K463" s="12"/>
    </row>
    <row r="464" spans="1:11" ht="52.5" customHeight="1">
      <c r="A464" s="49">
        <v>17684</v>
      </c>
      <c r="B464" s="49">
        <v>2356</v>
      </c>
      <c r="C464" s="12" t="s">
        <v>1197</v>
      </c>
      <c r="D464" s="25" t="s">
        <v>960</v>
      </c>
      <c r="E464" s="34" t="s">
        <v>1664</v>
      </c>
      <c r="F464" s="159">
        <v>1735</v>
      </c>
      <c r="G464" s="11" t="s">
        <v>2170</v>
      </c>
      <c r="H464" s="11"/>
      <c r="I464" s="155"/>
      <c r="J464" s="12"/>
      <c r="K464" s="12"/>
    </row>
    <row r="465" spans="1:11" ht="44.25" customHeight="1">
      <c r="A465" s="49">
        <v>17687</v>
      </c>
      <c r="B465" s="49">
        <v>2357</v>
      </c>
      <c r="C465" s="12" t="s">
        <v>1198</v>
      </c>
      <c r="D465" s="25" t="s">
        <v>961</v>
      </c>
      <c r="E465" s="34" t="s">
        <v>1665</v>
      </c>
      <c r="F465" s="159">
        <v>1000</v>
      </c>
      <c r="G465" s="11" t="s">
        <v>2166</v>
      </c>
      <c r="H465" s="11"/>
      <c r="I465" s="155"/>
      <c r="J465" s="12"/>
      <c r="K465" s="12"/>
    </row>
    <row r="466" spans="1:11" ht="42.75" customHeight="1">
      <c r="A466" s="49">
        <v>17690</v>
      </c>
      <c r="B466" s="49">
        <v>2358</v>
      </c>
      <c r="C466" s="12" t="s">
        <v>1199</v>
      </c>
      <c r="D466" s="25" t="s">
        <v>962</v>
      </c>
      <c r="E466" s="34" t="s">
        <v>1664</v>
      </c>
      <c r="F466" s="159">
        <v>1155</v>
      </c>
      <c r="G466" s="11" t="s">
        <v>2170</v>
      </c>
      <c r="H466" s="11"/>
      <c r="I466" s="155"/>
      <c r="J466" s="12"/>
      <c r="K466" s="12"/>
    </row>
    <row r="467" spans="1:11" ht="38.25" customHeight="1">
      <c r="A467" s="49">
        <v>17693</v>
      </c>
      <c r="B467" s="49">
        <v>2359</v>
      </c>
      <c r="C467" s="12" t="s">
        <v>1200</v>
      </c>
      <c r="D467" s="25" t="s">
        <v>963</v>
      </c>
      <c r="E467" s="34" t="s">
        <v>1664</v>
      </c>
      <c r="F467" s="159">
        <v>1000</v>
      </c>
      <c r="G467" s="11" t="s">
        <v>2166</v>
      </c>
      <c r="H467" s="11"/>
      <c r="I467" s="155"/>
      <c r="J467" s="12"/>
      <c r="K467" s="12"/>
    </row>
    <row r="468" spans="1:11" ht="18">
      <c r="A468" s="23"/>
      <c r="B468" s="23"/>
      <c r="C468" s="23"/>
      <c r="D468" s="41" t="s">
        <v>964</v>
      </c>
      <c r="E468" s="41"/>
      <c r="F468" s="154"/>
      <c r="G468" s="26"/>
      <c r="H468" s="26"/>
      <c r="I468" s="165"/>
      <c r="J468" s="23"/>
      <c r="K468" s="23"/>
    </row>
    <row r="469" spans="1:11" ht="36" customHeight="1">
      <c r="A469" s="49">
        <v>17696</v>
      </c>
      <c r="B469" s="49">
        <v>2360</v>
      </c>
      <c r="C469" s="12" t="s">
        <v>1201</v>
      </c>
      <c r="D469" s="25" t="s">
        <v>965</v>
      </c>
      <c r="E469" s="34" t="s">
        <v>1665</v>
      </c>
      <c r="F469" s="159">
        <v>1260</v>
      </c>
      <c r="G469" s="11" t="s">
        <v>2170</v>
      </c>
      <c r="H469" s="11"/>
      <c r="I469" s="155"/>
      <c r="J469" s="12"/>
      <c r="K469" s="12"/>
    </row>
    <row r="470" spans="1:11" ht="42" customHeight="1">
      <c r="A470" s="49">
        <v>17699</v>
      </c>
      <c r="B470" s="49">
        <v>2361</v>
      </c>
      <c r="C470" s="12" t="s">
        <v>1202</v>
      </c>
      <c r="D470" s="25" t="s">
        <v>966</v>
      </c>
      <c r="E470" s="34" t="s">
        <v>1665</v>
      </c>
      <c r="F470" s="159">
        <v>735</v>
      </c>
      <c r="G470" s="11" t="s">
        <v>2159</v>
      </c>
      <c r="H470" s="11"/>
      <c r="I470" s="155"/>
      <c r="J470" s="12"/>
      <c r="K470" s="12"/>
    </row>
    <row r="471" spans="1:11" ht="36">
      <c r="A471" s="49">
        <v>17702</v>
      </c>
      <c r="B471" s="49">
        <v>2362</v>
      </c>
      <c r="C471" s="12" t="s">
        <v>1203</v>
      </c>
      <c r="D471" s="25" t="s">
        <v>967</v>
      </c>
      <c r="E471" s="34"/>
      <c r="F471" s="159">
        <v>1315</v>
      </c>
      <c r="G471" s="11" t="s">
        <v>2159</v>
      </c>
      <c r="H471" s="11"/>
      <c r="I471" s="155"/>
      <c r="J471" s="12"/>
      <c r="K471" s="12"/>
    </row>
    <row r="472" spans="1:11" ht="18">
      <c r="A472" s="23"/>
      <c r="B472" s="23"/>
      <c r="C472" s="23"/>
      <c r="D472" s="41" t="s">
        <v>968</v>
      </c>
      <c r="E472" s="41"/>
      <c r="F472" s="154"/>
      <c r="G472" s="26"/>
      <c r="H472" s="26"/>
      <c r="I472" s="165"/>
      <c r="J472" s="23"/>
      <c r="K472" s="23"/>
    </row>
    <row r="473" spans="1:11" ht="38.25" customHeight="1">
      <c r="A473" s="49">
        <v>17705</v>
      </c>
      <c r="B473" s="49">
        <v>2363</v>
      </c>
      <c r="C473" s="12" t="s">
        <v>1204</v>
      </c>
      <c r="D473" s="25" t="s">
        <v>969</v>
      </c>
      <c r="E473" s="34" t="s">
        <v>1664</v>
      </c>
      <c r="F473" s="159">
        <v>1155</v>
      </c>
      <c r="G473" s="11" t="s">
        <v>2170</v>
      </c>
      <c r="H473" s="11"/>
      <c r="I473" s="155"/>
      <c r="J473" s="12"/>
      <c r="K473" s="12"/>
    </row>
    <row r="474" spans="1:11" ht="54">
      <c r="A474" s="49">
        <v>17708</v>
      </c>
      <c r="B474" s="49">
        <v>2364</v>
      </c>
      <c r="C474" s="12" t="s">
        <v>1205</v>
      </c>
      <c r="D474" s="25" t="s">
        <v>970</v>
      </c>
      <c r="E474" s="34" t="s">
        <v>1664</v>
      </c>
      <c r="F474" s="159">
        <v>1420</v>
      </c>
      <c r="G474" s="11" t="s">
        <v>2159</v>
      </c>
      <c r="H474" s="11"/>
      <c r="I474" s="155"/>
      <c r="J474" s="12"/>
      <c r="K474" s="12"/>
    </row>
    <row r="475" spans="1:11" ht="36">
      <c r="A475" s="49">
        <v>17711</v>
      </c>
      <c r="B475" s="49">
        <v>2365</v>
      </c>
      <c r="C475" s="12" t="s">
        <v>1206</v>
      </c>
      <c r="D475" s="25" t="s">
        <v>971</v>
      </c>
      <c r="E475" s="34" t="s">
        <v>1664</v>
      </c>
      <c r="F475" s="159">
        <v>735</v>
      </c>
      <c r="G475" s="11" t="s">
        <v>2170</v>
      </c>
      <c r="H475" s="11"/>
      <c r="I475" s="155"/>
      <c r="J475" s="12"/>
      <c r="K475" s="12"/>
    </row>
    <row r="476" spans="1:11" s="56" customFormat="1" ht="18">
      <c r="A476" s="23"/>
      <c r="B476" s="23"/>
      <c r="C476" s="23"/>
      <c r="D476" s="41" t="s">
        <v>972</v>
      </c>
      <c r="E476" s="41"/>
      <c r="F476" s="154"/>
      <c r="G476" s="26"/>
      <c r="H476" s="26"/>
      <c r="I476" s="165"/>
      <c r="J476" s="23"/>
      <c r="K476" s="23"/>
    </row>
    <row r="477" spans="1:11" ht="36">
      <c r="A477" s="49">
        <v>17714</v>
      </c>
      <c r="B477" s="49">
        <v>2366</v>
      </c>
      <c r="C477" s="12" t="s">
        <v>1207</v>
      </c>
      <c r="D477" s="25" t="s">
        <v>973</v>
      </c>
      <c r="E477" s="34"/>
      <c r="F477" s="159">
        <v>1260</v>
      </c>
      <c r="G477" s="11" t="s">
        <v>2170</v>
      </c>
      <c r="H477" s="11"/>
      <c r="I477" s="155"/>
      <c r="J477" s="12"/>
      <c r="K477" s="12"/>
    </row>
    <row r="478" spans="1:11" ht="18">
      <c r="A478" s="49">
        <v>17717</v>
      </c>
      <c r="B478" s="49">
        <v>2367</v>
      </c>
      <c r="C478" s="12" t="s">
        <v>1208</v>
      </c>
      <c r="D478" s="25" t="s">
        <v>974</v>
      </c>
      <c r="E478" s="34"/>
      <c r="F478" s="159">
        <v>1155</v>
      </c>
      <c r="G478" s="11" t="s">
        <v>2170</v>
      </c>
      <c r="H478" s="11"/>
      <c r="I478" s="155"/>
      <c r="J478" s="12"/>
      <c r="K478" s="12"/>
    </row>
    <row r="479" spans="1:11" ht="18">
      <c r="A479" s="49">
        <v>17720</v>
      </c>
      <c r="B479" s="49">
        <v>2368</v>
      </c>
      <c r="C479" s="12" t="s">
        <v>1209</v>
      </c>
      <c r="D479" s="25" t="s">
        <v>975</v>
      </c>
      <c r="E479" s="34"/>
      <c r="F479" s="159">
        <v>1050</v>
      </c>
      <c r="G479" s="11" t="s">
        <v>2166</v>
      </c>
      <c r="H479" s="11"/>
      <c r="I479" s="155"/>
      <c r="J479" s="12"/>
      <c r="K479" s="12"/>
    </row>
    <row r="480" spans="1:11" ht="36">
      <c r="A480" s="49">
        <v>17723</v>
      </c>
      <c r="B480" s="49">
        <v>2369</v>
      </c>
      <c r="C480" s="12" t="s">
        <v>1210</v>
      </c>
      <c r="D480" s="25" t="s">
        <v>976</v>
      </c>
      <c r="E480" s="34"/>
      <c r="F480" s="159">
        <v>735</v>
      </c>
      <c r="G480" s="11" t="s">
        <v>2159</v>
      </c>
      <c r="H480" s="11"/>
      <c r="I480" s="155"/>
      <c r="J480" s="12"/>
      <c r="K480" s="12"/>
    </row>
    <row r="481" spans="1:11" s="56" customFormat="1" ht="18">
      <c r="A481" s="23"/>
      <c r="B481" s="23"/>
      <c r="C481" s="23"/>
      <c r="D481" s="41" t="s">
        <v>977</v>
      </c>
      <c r="E481" s="41"/>
      <c r="F481" s="154"/>
      <c r="G481" s="26"/>
      <c r="H481" s="26"/>
      <c r="I481" s="165"/>
      <c r="J481" s="23"/>
      <c r="K481" s="23"/>
    </row>
    <row r="482" spans="1:11" ht="18">
      <c r="A482" s="49">
        <v>17726</v>
      </c>
      <c r="B482" s="49">
        <v>2370</v>
      </c>
      <c r="C482" s="12" t="s">
        <v>1211</v>
      </c>
      <c r="D482" s="25" t="s">
        <v>978</v>
      </c>
      <c r="E482" s="34"/>
      <c r="F482" s="159">
        <v>1155</v>
      </c>
      <c r="G482" s="11" t="s">
        <v>2170</v>
      </c>
      <c r="H482" s="11"/>
      <c r="I482" s="155"/>
      <c r="J482" s="12"/>
      <c r="K482" s="12"/>
    </row>
    <row r="483" spans="1:11" ht="18">
      <c r="A483" s="49">
        <v>17729</v>
      </c>
      <c r="B483" s="49">
        <v>2371</v>
      </c>
      <c r="C483" s="12" t="s">
        <v>1212</v>
      </c>
      <c r="D483" s="25" t="s">
        <v>979</v>
      </c>
      <c r="E483" s="34"/>
      <c r="F483" s="159">
        <v>1000</v>
      </c>
      <c r="G483" s="11" t="s">
        <v>2166</v>
      </c>
      <c r="H483" s="11"/>
      <c r="I483" s="155"/>
      <c r="J483" s="12"/>
      <c r="K483" s="12"/>
    </row>
    <row r="484" spans="1:11" ht="36">
      <c r="A484" s="49">
        <v>17732</v>
      </c>
      <c r="B484" s="49">
        <v>2372</v>
      </c>
      <c r="C484" s="12" t="s">
        <v>1213</v>
      </c>
      <c r="D484" s="25" t="s">
        <v>980</v>
      </c>
      <c r="E484" s="34"/>
      <c r="F484" s="159">
        <v>735</v>
      </c>
      <c r="G484" s="11" t="s">
        <v>2159</v>
      </c>
      <c r="H484" s="11"/>
      <c r="I484" s="155"/>
      <c r="J484" s="12"/>
      <c r="K484" s="12"/>
    </row>
    <row r="485" spans="1:11" s="56" customFormat="1" ht="18">
      <c r="A485" s="23"/>
      <c r="B485" s="23"/>
      <c r="C485" s="23"/>
      <c r="D485" s="41" t="s">
        <v>981</v>
      </c>
      <c r="E485" s="41"/>
      <c r="F485" s="154"/>
      <c r="G485" s="26"/>
      <c r="H485" s="26"/>
      <c r="I485" s="165"/>
      <c r="J485" s="23"/>
      <c r="K485" s="23"/>
    </row>
    <row r="486" spans="1:11" ht="18">
      <c r="A486" s="49">
        <v>17735</v>
      </c>
      <c r="B486" s="49">
        <v>2373</v>
      </c>
      <c r="C486" s="12" t="s">
        <v>1214</v>
      </c>
      <c r="D486" s="25" t="s">
        <v>982</v>
      </c>
      <c r="E486" s="34"/>
      <c r="F486" s="159">
        <v>1155</v>
      </c>
      <c r="G486" s="11" t="s">
        <v>2170</v>
      </c>
      <c r="H486" s="11"/>
      <c r="I486" s="155"/>
      <c r="J486" s="12"/>
      <c r="K486" s="12"/>
    </row>
    <row r="487" spans="1:11" ht="36">
      <c r="A487" s="49">
        <v>17738</v>
      </c>
      <c r="B487" s="49">
        <v>2374</v>
      </c>
      <c r="C487" s="12" t="s">
        <v>1215</v>
      </c>
      <c r="D487" s="25" t="s">
        <v>983</v>
      </c>
      <c r="E487" s="34" t="s">
        <v>1664</v>
      </c>
      <c r="F487" s="159">
        <v>1155</v>
      </c>
      <c r="G487" s="11" t="s">
        <v>2170</v>
      </c>
      <c r="H487" s="11"/>
      <c r="I487" s="155"/>
      <c r="J487" s="12"/>
      <c r="K487" s="12"/>
    </row>
    <row r="488" spans="1:11" ht="36">
      <c r="A488" s="49">
        <v>17741</v>
      </c>
      <c r="B488" s="49">
        <v>2375</v>
      </c>
      <c r="C488" s="12" t="s">
        <v>1216</v>
      </c>
      <c r="D488" s="25" t="s">
        <v>984</v>
      </c>
      <c r="E488" s="34" t="s">
        <v>1665</v>
      </c>
      <c r="F488" s="159">
        <v>1000</v>
      </c>
      <c r="G488" s="11" t="s">
        <v>2166</v>
      </c>
      <c r="H488" s="11"/>
      <c r="I488" s="155"/>
      <c r="J488" s="12"/>
      <c r="K488" s="12"/>
    </row>
    <row r="489" spans="1:11" ht="38.25" customHeight="1">
      <c r="A489" s="49">
        <v>17744</v>
      </c>
      <c r="B489" s="49">
        <v>2376</v>
      </c>
      <c r="C489" s="12" t="s">
        <v>1217</v>
      </c>
      <c r="D489" s="25" t="s">
        <v>985</v>
      </c>
      <c r="E489" s="34" t="s">
        <v>1664</v>
      </c>
      <c r="F489" s="159">
        <v>735</v>
      </c>
      <c r="G489" s="11" t="s">
        <v>2159</v>
      </c>
      <c r="H489" s="11"/>
      <c r="I489" s="155"/>
      <c r="J489" s="12"/>
      <c r="K489" s="12"/>
    </row>
    <row r="490" spans="1:11" ht="30">
      <c r="A490" s="49">
        <v>17747</v>
      </c>
      <c r="B490" s="49">
        <v>2377</v>
      </c>
      <c r="C490" s="12" t="s">
        <v>1218</v>
      </c>
      <c r="D490" s="25" t="s">
        <v>986</v>
      </c>
      <c r="E490" s="34" t="s">
        <v>1664</v>
      </c>
      <c r="F490" s="159">
        <v>1155</v>
      </c>
      <c r="G490" s="11" t="s">
        <v>2170</v>
      </c>
      <c r="H490" s="11"/>
      <c r="I490" s="155"/>
      <c r="J490" s="12"/>
      <c r="K490" s="12"/>
    </row>
    <row r="491" spans="1:11" ht="38.25" customHeight="1">
      <c r="A491" s="49">
        <v>17750</v>
      </c>
      <c r="B491" s="49">
        <v>2378</v>
      </c>
      <c r="C491" s="12" t="s">
        <v>1219</v>
      </c>
      <c r="D491" s="25" t="s">
        <v>987</v>
      </c>
      <c r="E491" s="34" t="s">
        <v>1664</v>
      </c>
      <c r="F491" s="159">
        <v>1155</v>
      </c>
      <c r="G491" s="11" t="s">
        <v>2170</v>
      </c>
      <c r="H491" s="11"/>
      <c r="I491" s="155"/>
      <c r="J491" s="12"/>
      <c r="K491" s="12"/>
    </row>
    <row r="492" spans="1:11" ht="30">
      <c r="A492" s="49">
        <v>17753</v>
      </c>
      <c r="B492" s="49">
        <v>2379</v>
      </c>
      <c r="C492" s="12" t="s">
        <v>1220</v>
      </c>
      <c r="D492" s="25" t="s">
        <v>988</v>
      </c>
      <c r="E492" s="34" t="s">
        <v>1665</v>
      </c>
      <c r="F492" s="159">
        <v>1000</v>
      </c>
      <c r="G492" s="11" t="s">
        <v>2166</v>
      </c>
      <c r="H492" s="11"/>
      <c r="I492" s="155"/>
      <c r="J492" s="12"/>
      <c r="K492" s="12"/>
    </row>
    <row r="493" spans="1:11" ht="36">
      <c r="A493" s="49">
        <v>17756</v>
      </c>
      <c r="B493" s="49">
        <v>2380</v>
      </c>
      <c r="C493" s="12" t="s">
        <v>1221</v>
      </c>
      <c r="D493" s="25" t="s">
        <v>989</v>
      </c>
      <c r="E493" s="34" t="s">
        <v>1664</v>
      </c>
      <c r="F493" s="159">
        <v>735</v>
      </c>
      <c r="G493" s="11" t="s">
        <v>2159</v>
      </c>
      <c r="H493" s="11"/>
      <c r="I493" s="155"/>
      <c r="J493" s="12"/>
      <c r="K493" s="12"/>
    </row>
    <row r="494" spans="1:11" ht="30">
      <c r="A494" s="49">
        <v>17759</v>
      </c>
      <c r="B494" s="49">
        <v>2381</v>
      </c>
      <c r="C494" s="12" t="s">
        <v>1222</v>
      </c>
      <c r="D494" s="25" t="s">
        <v>990</v>
      </c>
      <c r="E494" s="34" t="s">
        <v>1664</v>
      </c>
      <c r="F494" s="159">
        <v>1050</v>
      </c>
      <c r="G494" s="11" t="s">
        <v>2170</v>
      </c>
      <c r="H494" s="11"/>
      <c r="I494" s="155"/>
      <c r="J494" s="12"/>
      <c r="K494" s="12"/>
    </row>
    <row r="495" spans="1:11" s="56" customFormat="1" ht="18">
      <c r="A495" s="23"/>
      <c r="B495" s="23"/>
      <c r="C495" s="23"/>
      <c r="D495" s="41" t="s">
        <v>991</v>
      </c>
      <c r="E495" s="41"/>
      <c r="F495" s="154"/>
      <c r="G495" s="26"/>
      <c r="H495" s="26"/>
      <c r="I495" s="165"/>
      <c r="J495" s="23"/>
      <c r="K495" s="23"/>
    </row>
    <row r="496" spans="1:11" ht="36">
      <c r="A496" s="49">
        <v>17762</v>
      </c>
      <c r="B496" s="49">
        <v>2382</v>
      </c>
      <c r="C496" s="12" t="s">
        <v>1223</v>
      </c>
      <c r="D496" s="25" t="s">
        <v>992</v>
      </c>
      <c r="E496" s="34"/>
      <c r="F496" s="159">
        <v>1155</v>
      </c>
      <c r="G496" s="11" t="s">
        <v>2169</v>
      </c>
      <c r="H496" s="11"/>
      <c r="I496" s="155"/>
      <c r="J496" s="12"/>
      <c r="K496" s="12"/>
    </row>
    <row r="497" spans="1:11" ht="36">
      <c r="A497" s="49">
        <v>17765</v>
      </c>
      <c r="B497" s="49">
        <v>2383</v>
      </c>
      <c r="C497" s="12" t="s">
        <v>1224</v>
      </c>
      <c r="D497" s="25" t="s">
        <v>993</v>
      </c>
      <c r="E497" s="34"/>
      <c r="F497" s="159">
        <v>735</v>
      </c>
      <c r="G497" s="11" t="s">
        <v>2159</v>
      </c>
      <c r="H497" s="11"/>
      <c r="I497" s="155"/>
      <c r="J497" s="12"/>
      <c r="K497" s="12"/>
    </row>
    <row r="498" spans="1:11" ht="36" customHeight="1">
      <c r="A498" s="49">
        <v>17768</v>
      </c>
      <c r="B498" s="49">
        <v>2384</v>
      </c>
      <c r="C498" s="12" t="s">
        <v>1225</v>
      </c>
      <c r="D498" s="25" t="s">
        <v>994</v>
      </c>
      <c r="E498" s="34"/>
      <c r="F498" s="159">
        <v>1155</v>
      </c>
      <c r="G498" s="11" t="s">
        <v>2169</v>
      </c>
      <c r="H498" s="11"/>
      <c r="I498" s="155"/>
      <c r="J498" s="12"/>
      <c r="K498" s="12"/>
    </row>
    <row r="499" spans="1:11" ht="18">
      <c r="A499" s="23"/>
      <c r="B499" s="23"/>
      <c r="C499" s="23"/>
      <c r="D499" s="41" t="s">
        <v>995</v>
      </c>
      <c r="E499" s="41"/>
      <c r="F499" s="154"/>
      <c r="G499" s="26"/>
      <c r="H499" s="26"/>
      <c r="I499" s="165"/>
      <c r="J499" s="23"/>
      <c r="K499" s="23"/>
    </row>
    <row r="500" spans="1:11" ht="36" customHeight="1">
      <c r="A500" s="49">
        <v>17771</v>
      </c>
      <c r="B500" s="49">
        <v>2385</v>
      </c>
      <c r="C500" s="12" t="s">
        <v>1226</v>
      </c>
      <c r="D500" s="25" t="s">
        <v>996</v>
      </c>
      <c r="E500" s="34"/>
      <c r="F500" s="159">
        <v>1155</v>
      </c>
      <c r="G500" s="11" t="s">
        <v>2170</v>
      </c>
      <c r="H500" s="11"/>
      <c r="I500" s="155"/>
      <c r="J500" s="12"/>
      <c r="K500" s="12"/>
    </row>
    <row r="501" spans="1:11" ht="36.75" customHeight="1">
      <c r="A501" s="49">
        <v>17774</v>
      </c>
      <c r="B501" s="49">
        <v>2386</v>
      </c>
      <c r="C501" s="12" t="s">
        <v>1227</v>
      </c>
      <c r="D501" s="25" t="s">
        <v>997</v>
      </c>
      <c r="E501" s="34"/>
      <c r="F501" s="159">
        <v>735</v>
      </c>
      <c r="G501" s="11" t="s">
        <v>2159</v>
      </c>
      <c r="H501" s="11"/>
      <c r="I501" s="155"/>
      <c r="J501" s="12"/>
      <c r="K501" s="12"/>
    </row>
    <row r="502" spans="1:11" ht="18">
      <c r="A502" s="23"/>
      <c r="B502" s="23"/>
      <c r="C502" s="23"/>
      <c r="D502" s="41" t="s">
        <v>998</v>
      </c>
      <c r="E502" s="41"/>
      <c r="F502" s="154"/>
      <c r="G502" s="26"/>
      <c r="H502" s="26"/>
      <c r="I502" s="165"/>
      <c r="J502" s="23"/>
      <c r="K502" s="23"/>
    </row>
    <row r="503" spans="1:11" ht="39" customHeight="1">
      <c r="A503" s="49">
        <v>17777</v>
      </c>
      <c r="B503" s="49">
        <v>2387</v>
      </c>
      <c r="C503" s="12" t="s">
        <v>1228</v>
      </c>
      <c r="D503" s="25" t="s">
        <v>999</v>
      </c>
      <c r="E503" s="34" t="s">
        <v>1664</v>
      </c>
      <c r="F503" s="159">
        <v>1260</v>
      </c>
      <c r="G503" s="11" t="s">
        <v>2169</v>
      </c>
      <c r="H503" s="11"/>
      <c r="I503" s="155"/>
      <c r="J503" s="12"/>
      <c r="K503" s="12"/>
    </row>
    <row r="504" spans="1:11" ht="39" customHeight="1">
      <c r="A504" s="49">
        <v>17780</v>
      </c>
      <c r="B504" s="49">
        <v>2388</v>
      </c>
      <c r="C504" s="12" t="s">
        <v>1229</v>
      </c>
      <c r="D504" s="25" t="s">
        <v>1000</v>
      </c>
      <c r="E504" s="34" t="s">
        <v>1664</v>
      </c>
      <c r="F504" s="159">
        <v>1260</v>
      </c>
      <c r="G504" s="11" t="s">
        <v>2166</v>
      </c>
      <c r="H504" s="11"/>
      <c r="I504" s="155"/>
      <c r="J504" s="12"/>
      <c r="K504" s="12"/>
    </row>
    <row r="505" spans="1:11" ht="18">
      <c r="A505" s="23"/>
      <c r="B505" s="23"/>
      <c r="C505" s="23"/>
      <c r="D505" s="41" t="s">
        <v>1001</v>
      </c>
      <c r="E505" s="41"/>
      <c r="F505" s="154"/>
      <c r="G505" s="26"/>
      <c r="H505" s="26"/>
      <c r="I505" s="165"/>
      <c r="J505" s="23"/>
      <c r="K505" s="23"/>
    </row>
    <row r="506" spans="1:11" ht="30">
      <c r="A506" s="49">
        <v>17783</v>
      </c>
      <c r="B506" s="49">
        <v>2389</v>
      </c>
      <c r="C506" s="12" t="s">
        <v>1230</v>
      </c>
      <c r="D506" s="25" t="s">
        <v>1002</v>
      </c>
      <c r="E506" s="34" t="s">
        <v>1664</v>
      </c>
      <c r="F506" s="159">
        <v>1155</v>
      </c>
      <c r="G506" s="11" t="s">
        <v>2169</v>
      </c>
      <c r="H506" s="11"/>
      <c r="I506" s="155"/>
      <c r="J506" s="12"/>
      <c r="K506" s="12"/>
    </row>
    <row r="507" spans="1:11" s="56" customFormat="1" ht="18">
      <c r="A507" s="23"/>
      <c r="B507" s="23"/>
      <c r="C507" s="23"/>
      <c r="D507" s="41" t="s">
        <v>1003</v>
      </c>
      <c r="E507" s="41"/>
      <c r="F507" s="154"/>
      <c r="G507" s="26"/>
      <c r="H507" s="26"/>
      <c r="I507" s="165"/>
      <c r="J507" s="23"/>
      <c r="K507" s="23"/>
    </row>
    <row r="508" spans="1:11" ht="36">
      <c r="A508" s="49">
        <v>17786</v>
      </c>
      <c r="B508" s="49">
        <v>2390</v>
      </c>
      <c r="C508" s="12" t="s">
        <v>1231</v>
      </c>
      <c r="D508" s="25" t="s">
        <v>1004</v>
      </c>
      <c r="E508" s="34" t="s">
        <v>1664</v>
      </c>
      <c r="F508" s="159">
        <v>1210</v>
      </c>
      <c r="G508" s="11" t="s">
        <v>2170</v>
      </c>
      <c r="H508" s="11"/>
      <c r="I508" s="155"/>
      <c r="J508" s="12"/>
      <c r="K508" s="12"/>
    </row>
    <row r="509" spans="1:11" ht="36">
      <c r="A509" s="49">
        <v>17789</v>
      </c>
      <c r="B509" s="49">
        <v>2391</v>
      </c>
      <c r="C509" s="12" t="s">
        <v>1232</v>
      </c>
      <c r="D509" s="25" t="s">
        <v>1005</v>
      </c>
      <c r="E509" s="34" t="s">
        <v>1664</v>
      </c>
      <c r="F509" s="159">
        <v>1155</v>
      </c>
      <c r="G509" s="11" t="s">
        <v>2166</v>
      </c>
      <c r="H509" s="11"/>
      <c r="I509" s="155"/>
      <c r="J509" s="12"/>
      <c r="K509" s="12"/>
    </row>
    <row r="510" spans="1:11" ht="30">
      <c r="A510" s="49">
        <v>17792</v>
      </c>
      <c r="B510" s="49">
        <v>2392</v>
      </c>
      <c r="C510" s="12" t="s">
        <v>1233</v>
      </c>
      <c r="D510" s="25" t="s">
        <v>1006</v>
      </c>
      <c r="E510" s="34" t="s">
        <v>1664</v>
      </c>
      <c r="F510" s="159">
        <v>1210</v>
      </c>
      <c r="G510" s="11" t="s">
        <v>2170</v>
      </c>
      <c r="H510" s="11"/>
      <c r="I510" s="155"/>
      <c r="J510" s="12"/>
      <c r="K510" s="12"/>
    </row>
    <row r="511" spans="1:11" ht="36">
      <c r="A511" s="49">
        <v>17795</v>
      </c>
      <c r="B511" s="49">
        <v>2393</v>
      </c>
      <c r="C511" s="12" t="s">
        <v>1234</v>
      </c>
      <c r="D511" s="25" t="s">
        <v>1007</v>
      </c>
      <c r="E511" s="34" t="s">
        <v>1664</v>
      </c>
      <c r="F511" s="159">
        <v>1210</v>
      </c>
      <c r="G511" s="11" t="s">
        <v>2170</v>
      </c>
      <c r="H511" s="11"/>
      <c r="I511" s="155"/>
      <c r="J511" s="12"/>
      <c r="K511" s="12"/>
    </row>
    <row r="512" spans="1:11" ht="36">
      <c r="A512" s="49">
        <v>17798</v>
      </c>
      <c r="B512" s="49">
        <v>2394</v>
      </c>
      <c r="C512" s="12" t="s">
        <v>1235</v>
      </c>
      <c r="D512" s="25" t="s">
        <v>1008</v>
      </c>
      <c r="E512" s="34" t="s">
        <v>1664</v>
      </c>
      <c r="F512" s="159">
        <v>1155</v>
      </c>
      <c r="G512" s="11" t="s">
        <v>2166</v>
      </c>
      <c r="H512" s="11"/>
      <c r="I512" s="155"/>
      <c r="J512" s="12"/>
      <c r="K512" s="12"/>
    </row>
    <row r="513" spans="1:11" s="1" customFormat="1" ht="36">
      <c r="A513" s="49">
        <v>17801</v>
      </c>
      <c r="B513" s="49">
        <v>2395</v>
      </c>
      <c r="C513" s="12" t="s">
        <v>1236</v>
      </c>
      <c r="D513" s="25" t="s">
        <v>1009</v>
      </c>
      <c r="E513" s="34" t="s">
        <v>1664</v>
      </c>
      <c r="F513" s="159">
        <v>735</v>
      </c>
      <c r="G513" s="11" t="s">
        <v>2159</v>
      </c>
      <c r="H513" s="11"/>
      <c r="I513" s="155"/>
      <c r="J513" s="12"/>
      <c r="K513" s="12"/>
    </row>
    <row r="514" spans="1:11" s="1" customFormat="1" ht="36">
      <c r="A514" s="49">
        <v>17804</v>
      </c>
      <c r="B514" s="49">
        <v>2396</v>
      </c>
      <c r="C514" s="12" t="s">
        <v>1237</v>
      </c>
      <c r="D514" s="25" t="s">
        <v>1010</v>
      </c>
      <c r="E514" s="34" t="s">
        <v>1664</v>
      </c>
      <c r="F514" s="159">
        <v>1155</v>
      </c>
      <c r="G514" s="11" t="s">
        <v>2170</v>
      </c>
      <c r="H514" s="11"/>
      <c r="I514" s="155"/>
      <c r="J514" s="12"/>
      <c r="K514" s="12"/>
    </row>
    <row r="515" spans="1:11" s="1" customFormat="1" ht="36">
      <c r="A515" s="49">
        <v>17807</v>
      </c>
      <c r="B515" s="49">
        <v>2397</v>
      </c>
      <c r="C515" s="12" t="s">
        <v>1238</v>
      </c>
      <c r="D515" s="25" t="s">
        <v>1011</v>
      </c>
      <c r="E515" s="34" t="s">
        <v>1664</v>
      </c>
      <c r="F515" s="159">
        <v>735</v>
      </c>
      <c r="G515" s="11" t="s">
        <v>2159</v>
      </c>
      <c r="H515" s="11"/>
      <c r="I515" s="155"/>
      <c r="J515" s="12"/>
      <c r="K515" s="12"/>
    </row>
    <row r="516" spans="1:11" s="43" customFormat="1" ht="18">
      <c r="A516" s="23"/>
      <c r="B516" s="23"/>
      <c r="C516" s="23"/>
      <c r="D516" s="41" t="s">
        <v>1012</v>
      </c>
      <c r="E516" s="41"/>
      <c r="F516" s="154"/>
      <c r="G516" s="26"/>
      <c r="H516" s="26"/>
      <c r="I516" s="165"/>
      <c r="J516" s="23"/>
      <c r="K516" s="23"/>
    </row>
    <row r="517" spans="1:11" s="1" customFormat="1" ht="30">
      <c r="A517" s="49">
        <v>17810</v>
      </c>
      <c r="B517" s="49">
        <v>2398</v>
      </c>
      <c r="C517" s="12" t="s">
        <v>1239</v>
      </c>
      <c r="D517" s="25" t="s">
        <v>1013</v>
      </c>
      <c r="E517" s="34" t="s">
        <v>1664</v>
      </c>
      <c r="F517" s="159">
        <v>1155</v>
      </c>
      <c r="G517" s="11" t="s">
        <v>2170</v>
      </c>
      <c r="H517" s="11"/>
      <c r="I517" s="155"/>
      <c r="J517" s="12"/>
      <c r="K517" s="12"/>
    </row>
    <row r="518" spans="1:11" s="1" customFormat="1" ht="30">
      <c r="A518" s="49">
        <v>17813</v>
      </c>
      <c r="B518" s="49">
        <v>2399</v>
      </c>
      <c r="C518" s="12" t="s">
        <v>1240</v>
      </c>
      <c r="D518" s="25" t="s">
        <v>1014</v>
      </c>
      <c r="E518" s="34" t="s">
        <v>1664</v>
      </c>
      <c r="F518" s="159">
        <v>1155</v>
      </c>
      <c r="G518" s="11" t="s">
        <v>2166</v>
      </c>
      <c r="H518" s="11"/>
      <c r="I518" s="155"/>
      <c r="J518" s="12"/>
      <c r="K518" s="12"/>
    </row>
    <row r="519" spans="1:11" s="56" customFormat="1" ht="18">
      <c r="A519" s="23"/>
      <c r="B519" s="23"/>
      <c r="C519" s="23"/>
      <c r="D519" s="41" t="s">
        <v>1015</v>
      </c>
      <c r="E519" s="41"/>
      <c r="F519" s="154"/>
      <c r="G519" s="26"/>
      <c r="H519" s="26"/>
      <c r="I519" s="165"/>
      <c r="J519" s="23"/>
      <c r="K519" s="23"/>
    </row>
    <row r="520" spans="1:11" ht="36">
      <c r="A520" s="49">
        <v>17816</v>
      </c>
      <c r="B520" s="49">
        <v>2400</v>
      </c>
      <c r="C520" s="12" t="s">
        <v>1241</v>
      </c>
      <c r="D520" s="25" t="s">
        <v>1016</v>
      </c>
      <c r="E520" s="34" t="s">
        <v>1664</v>
      </c>
      <c r="F520" s="159">
        <v>1365</v>
      </c>
      <c r="G520" s="11" t="s">
        <v>2170</v>
      </c>
      <c r="H520" s="11"/>
      <c r="I520" s="155"/>
      <c r="J520" s="12"/>
      <c r="K520" s="12"/>
    </row>
    <row r="521" spans="1:11" ht="36">
      <c r="A521" s="49">
        <v>17819</v>
      </c>
      <c r="B521" s="49">
        <v>2401</v>
      </c>
      <c r="C521" s="12" t="s">
        <v>1242</v>
      </c>
      <c r="D521" s="25" t="s">
        <v>1017</v>
      </c>
      <c r="E521" s="34" t="s">
        <v>1664</v>
      </c>
      <c r="F521" s="159">
        <v>1155</v>
      </c>
      <c r="G521" s="11" t="s">
        <v>2166</v>
      </c>
      <c r="H521" s="11"/>
      <c r="I521" s="155"/>
      <c r="J521" s="12"/>
      <c r="K521" s="12"/>
    </row>
    <row r="522" spans="1:11" ht="36">
      <c r="A522" s="49">
        <v>17822</v>
      </c>
      <c r="B522" s="49">
        <v>2402</v>
      </c>
      <c r="C522" s="12" t="s">
        <v>1243</v>
      </c>
      <c r="D522" s="25" t="s">
        <v>1018</v>
      </c>
      <c r="E522" s="34" t="s">
        <v>1664</v>
      </c>
      <c r="F522" s="159">
        <v>735</v>
      </c>
      <c r="G522" s="11" t="s">
        <v>2159</v>
      </c>
      <c r="H522" s="11"/>
      <c r="I522" s="155"/>
      <c r="J522" s="12"/>
      <c r="K522" s="12"/>
    </row>
    <row r="523" spans="1:11" s="56" customFormat="1" ht="18">
      <c r="A523" s="23"/>
      <c r="B523" s="23"/>
      <c r="C523" s="23"/>
      <c r="D523" s="41" t="s">
        <v>1019</v>
      </c>
      <c r="E523" s="41"/>
      <c r="F523" s="154"/>
      <c r="G523" s="26"/>
      <c r="H523" s="26"/>
      <c r="I523" s="165"/>
      <c r="J523" s="23"/>
      <c r="K523" s="23"/>
    </row>
    <row r="524" spans="1:11" ht="36">
      <c r="A524" s="49">
        <v>17825</v>
      </c>
      <c r="B524" s="49">
        <v>2403</v>
      </c>
      <c r="C524" s="12" t="s">
        <v>1244</v>
      </c>
      <c r="D524" s="25" t="s">
        <v>1020</v>
      </c>
      <c r="E524" s="34" t="s">
        <v>1664</v>
      </c>
      <c r="F524" s="159">
        <v>1365</v>
      </c>
      <c r="G524" s="11" t="s">
        <v>2170</v>
      </c>
      <c r="H524" s="11"/>
      <c r="I524" s="155"/>
      <c r="J524" s="12"/>
      <c r="K524" s="12"/>
    </row>
    <row r="525" spans="1:11" ht="36">
      <c r="A525" s="49">
        <v>17828</v>
      </c>
      <c r="B525" s="49">
        <v>2404</v>
      </c>
      <c r="C525" s="12" t="s">
        <v>1245</v>
      </c>
      <c r="D525" s="25" t="s">
        <v>1021</v>
      </c>
      <c r="E525" s="34" t="s">
        <v>1664</v>
      </c>
      <c r="F525" s="159">
        <v>1155</v>
      </c>
      <c r="G525" s="11" t="s">
        <v>2166</v>
      </c>
      <c r="H525" s="11"/>
      <c r="I525" s="155"/>
      <c r="J525" s="12"/>
      <c r="K525" s="12"/>
    </row>
    <row r="526" spans="1:11" s="56" customFormat="1" ht="18">
      <c r="A526" s="23"/>
      <c r="B526" s="23"/>
      <c r="C526" s="23"/>
      <c r="D526" s="41" t="s">
        <v>1022</v>
      </c>
      <c r="E526" s="41"/>
      <c r="F526" s="154"/>
      <c r="G526" s="26"/>
      <c r="H526" s="26"/>
      <c r="I526" s="165"/>
      <c r="J526" s="23"/>
      <c r="K526" s="23"/>
    </row>
    <row r="527" spans="1:11" ht="36">
      <c r="A527" s="49">
        <v>17831</v>
      </c>
      <c r="B527" s="49">
        <v>2405</v>
      </c>
      <c r="C527" s="12" t="s">
        <v>1246</v>
      </c>
      <c r="D527" s="25" t="s">
        <v>1023</v>
      </c>
      <c r="E527" s="655" t="s">
        <v>2154</v>
      </c>
      <c r="F527" s="159">
        <v>1890</v>
      </c>
      <c r="G527" s="11" t="s">
        <v>2159</v>
      </c>
      <c r="H527" s="11"/>
      <c r="I527" s="155"/>
      <c r="J527" s="12"/>
      <c r="K527" s="12"/>
    </row>
    <row r="528" spans="1:11" ht="39" customHeight="1">
      <c r="A528" s="49">
        <v>18073</v>
      </c>
      <c r="B528" s="49">
        <v>2423</v>
      </c>
      <c r="C528" s="12" t="s">
        <v>1047</v>
      </c>
      <c r="D528" s="25" t="s">
        <v>1047</v>
      </c>
      <c r="E528" s="656"/>
      <c r="F528" s="159">
        <v>1680</v>
      </c>
      <c r="G528" s="11" t="s">
        <v>2166</v>
      </c>
      <c r="H528" s="11"/>
      <c r="I528" s="155"/>
      <c r="J528" s="12"/>
      <c r="K528" s="12"/>
    </row>
    <row r="529" spans="1:11" ht="112.5" customHeight="1">
      <c r="A529" s="49">
        <v>17834</v>
      </c>
      <c r="B529" s="49">
        <v>2406</v>
      </c>
      <c r="C529" s="12" t="s">
        <v>1247</v>
      </c>
      <c r="D529" s="25" t="s">
        <v>1024</v>
      </c>
      <c r="E529" s="656"/>
      <c r="F529" s="159">
        <v>2310</v>
      </c>
      <c r="G529" s="11" t="s">
        <v>2159</v>
      </c>
      <c r="H529" s="11"/>
      <c r="I529" s="155"/>
      <c r="J529" s="12"/>
      <c r="K529" s="12"/>
    </row>
    <row r="530" spans="1:11" ht="18">
      <c r="A530" s="49">
        <v>18076</v>
      </c>
      <c r="B530" s="49">
        <v>2424</v>
      </c>
      <c r="C530" s="12" t="s">
        <v>1048</v>
      </c>
      <c r="D530" s="25" t="s">
        <v>1048</v>
      </c>
      <c r="E530" s="656"/>
      <c r="F530" s="159">
        <v>1155</v>
      </c>
      <c r="G530" s="11" t="s">
        <v>2159</v>
      </c>
      <c r="H530" s="11"/>
      <c r="I530" s="155"/>
      <c r="J530" s="12"/>
      <c r="K530" s="12"/>
    </row>
    <row r="531" spans="1:11" ht="18">
      <c r="A531" s="49">
        <v>18079</v>
      </c>
      <c r="B531" s="49">
        <v>2425</v>
      </c>
      <c r="C531" s="12" t="s">
        <v>1049</v>
      </c>
      <c r="D531" s="25" t="s">
        <v>1049</v>
      </c>
      <c r="E531" s="656"/>
      <c r="F531" s="159">
        <v>1155</v>
      </c>
      <c r="G531" s="11" t="s">
        <v>2159</v>
      </c>
      <c r="H531" s="11"/>
      <c r="I531" s="155"/>
      <c r="J531" s="12"/>
      <c r="K531" s="12"/>
    </row>
    <row r="532" spans="1:11" ht="36">
      <c r="A532" s="49">
        <v>17837</v>
      </c>
      <c r="B532" s="49">
        <v>2407</v>
      </c>
      <c r="C532" s="12" t="s">
        <v>1248</v>
      </c>
      <c r="D532" s="25" t="s">
        <v>1025</v>
      </c>
      <c r="E532" s="656"/>
      <c r="F532" s="159">
        <v>1785</v>
      </c>
      <c r="G532" s="11" t="s">
        <v>2159</v>
      </c>
      <c r="H532" s="11"/>
      <c r="I532" s="155"/>
      <c r="J532" s="12"/>
      <c r="K532" s="12"/>
    </row>
    <row r="533" spans="1:11" ht="39" customHeight="1">
      <c r="A533" s="49">
        <v>18082</v>
      </c>
      <c r="B533" s="49">
        <v>2426</v>
      </c>
      <c r="C533" s="12" t="s">
        <v>1249</v>
      </c>
      <c r="D533" s="25" t="s">
        <v>1050</v>
      </c>
      <c r="E533" s="656"/>
      <c r="F533" s="159">
        <v>1155</v>
      </c>
      <c r="G533" s="11" t="s">
        <v>2159</v>
      </c>
      <c r="H533" s="11"/>
      <c r="I533" s="155"/>
      <c r="J533" s="12"/>
      <c r="K533" s="12"/>
    </row>
    <row r="534" spans="1:11" ht="36">
      <c r="A534" s="49">
        <v>18085</v>
      </c>
      <c r="B534" s="49">
        <v>2427</v>
      </c>
      <c r="C534" s="12" t="s">
        <v>1250</v>
      </c>
      <c r="D534" s="25" t="s">
        <v>1051</v>
      </c>
      <c r="E534" s="656"/>
      <c r="F534" s="159">
        <v>1210</v>
      </c>
      <c r="G534" s="11" t="s">
        <v>2159</v>
      </c>
      <c r="H534" s="11"/>
      <c r="I534" s="155"/>
      <c r="J534" s="12"/>
      <c r="K534" s="12"/>
    </row>
    <row r="535" spans="1:11" ht="36.75" customHeight="1">
      <c r="A535" s="49">
        <v>18088</v>
      </c>
      <c r="B535" s="49">
        <v>2428</v>
      </c>
      <c r="C535" s="12" t="s">
        <v>1251</v>
      </c>
      <c r="D535" s="25" t="s">
        <v>1052</v>
      </c>
      <c r="E535" s="656"/>
      <c r="F535" s="159">
        <v>1105</v>
      </c>
      <c r="G535" s="11" t="s">
        <v>2159</v>
      </c>
      <c r="H535" s="11"/>
      <c r="I535" s="155"/>
      <c r="J535" s="12"/>
      <c r="K535" s="12"/>
    </row>
    <row r="536" spans="1:11" s="1" customFormat="1" ht="67.5" customHeight="1">
      <c r="A536" s="49">
        <v>17840</v>
      </c>
      <c r="B536" s="49">
        <v>2408</v>
      </c>
      <c r="C536" s="12" t="s">
        <v>1252</v>
      </c>
      <c r="D536" s="25" t="s">
        <v>1026</v>
      </c>
      <c r="E536" s="656"/>
      <c r="F536" s="159">
        <v>2205</v>
      </c>
      <c r="G536" s="11" t="s">
        <v>2159</v>
      </c>
      <c r="H536" s="11"/>
      <c r="I536" s="155"/>
      <c r="J536" s="12"/>
      <c r="K536" s="12"/>
    </row>
    <row r="537" spans="1:11" s="1" customFormat="1" ht="72">
      <c r="A537" s="49">
        <v>17843</v>
      </c>
      <c r="B537" s="49">
        <v>2409</v>
      </c>
      <c r="C537" s="12" t="s">
        <v>1253</v>
      </c>
      <c r="D537" s="25" t="s">
        <v>1027</v>
      </c>
      <c r="E537" s="659"/>
      <c r="F537" s="159">
        <v>1735</v>
      </c>
      <c r="G537" s="11" t="s">
        <v>2159</v>
      </c>
      <c r="H537" s="11"/>
      <c r="I537" s="155"/>
      <c r="J537" s="12"/>
      <c r="K537" s="12"/>
    </row>
    <row r="538" spans="1:11" s="1" customFormat="1" ht="30">
      <c r="A538" s="49">
        <v>17846</v>
      </c>
      <c r="B538" s="49">
        <v>2410</v>
      </c>
      <c r="C538" s="12" t="s">
        <v>1254</v>
      </c>
      <c r="D538" s="25" t="s">
        <v>1028</v>
      </c>
      <c r="E538" s="34" t="s">
        <v>1665</v>
      </c>
      <c r="F538" s="159">
        <v>1260</v>
      </c>
      <c r="G538" s="11" t="s">
        <v>2170</v>
      </c>
      <c r="H538" s="11"/>
      <c r="I538" s="155"/>
      <c r="J538" s="12"/>
      <c r="K538" s="12"/>
    </row>
    <row r="539" spans="1:11" s="1" customFormat="1" ht="40.5" customHeight="1">
      <c r="A539" s="49">
        <v>17849</v>
      </c>
      <c r="B539" s="49">
        <v>2411</v>
      </c>
      <c r="C539" s="12" t="s">
        <v>1255</v>
      </c>
      <c r="D539" s="25" t="s">
        <v>1029</v>
      </c>
      <c r="E539" s="34" t="s">
        <v>1664</v>
      </c>
      <c r="F539" s="159">
        <v>1260</v>
      </c>
      <c r="G539" s="11" t="s">
        <v>2170</v>
      </c>
      <c r="H539" s="11"/>
      <c r="I539" s="155"/>
      <c r="J539" s="12"/>
      <c r="K539" s="12"/>
    </row>
    <row r="540" spans="1:11" s="1" customFormat="1" ht="18">
      <c r="A540" s="23"/>
      <c r="B540" s="23"/>
      <c r="C540" s="23"/>
      <c r="D540" s="41" t="s">
        <v>1030</v>
      </c>
      <c r="E540" s="41"/>
      <c r="F540" s="154"/>
      <c r="G540" s="26"/>
      <c r="H540" s="26"/>
      <c r="I540" s="165"/>
      <c r="J540" s="23"/>
      <c r="K540" s="23"/>
    </row>
    <row r="541" spans="1:11" s="1" customFormat="1" ht="36">
      <c r="A541" s="49">
        <v>17852</v>
      </c>
      <c r="B541" s="49">
        <v>2412</v>
      </c>
      <c r="C541" s="12" t="s">
        <v>1256</v>
      </c>
      <c r="D541" s="25" t="s">
        <v>1031</v>
      </c>
      <c r="E541" s="34" t="s">
        <v>1664</v>
      </c>
      <c r="F541" s="159">
        <v>1260</v>
      </c>
      <c r="G541" s="11" t="s">
        <v>2170</v>
      </c>
      <c r="H541" s="11"/>
      <c r="I541" s="155"/>
      <c r="J541" s="12"/>
      <c r="K541" s="12"/>
    </row>
    <row r="542" spans="1:11" s="1" customFormat="1" ht="36">
      <c r="A542" s="49">
        <v>17855</v>
      </c>
      <c r="B542" s="49">
        <v>2413</v>
      </c>
      <c r="C542" s="12" t="s">
        <v>1257</v>
      </c>
      <c r="D542" s="25" t="s">
        <v>1032</v>
      </c>
      <c r="E542" s="34" t="s">
        <v>1664</v>
      </c>
      <c r="F542" s="159">
        <v>1155</v>
      </c>
      <c r="G542" s="11" t="s">
        <v>2166</v>
      </c>
      <c r="H542" s="11"/>
      <c r="I542" s="155"/>
      <c r="J542" s="12"/>
      <c r="K542" s="12"/>
    </row>
    <row r="543" spans="1:11" s="1" customFormat="1" ht="36">
      <c r="A543" s="49">
        <v>17858</v>
      </c>
      <c r="B543" s="49">
        <v>2414</v>
      </c>
      <c r="C543" s="12" t="s">
        <v>1258</v>
      </c>
      <c r="D543" s="25" t="s">
        <v>1033</v>
      </c>
      <c r="E543" s="34" t="s">
        <v>1664</v>
      </c>
      <c r="F543" s="159">
        <v>1000</v>
      </c>
      <c r="G543" s="11" t="s">
        <v>2159</v>
      </c>
      <c r="H543" s="11"/>
      <c r="I543" s="155"/>
      <c r="J543" s="12"/>
      <c r="K543" s="12"/>
    </row>
    <row r="544" spans="1:11" s="1" customFormat="1" ht="18">
      <c r="A544" s="23"/>
      <c r="B544" s="23"/>
      <c r="C544" s="23"/>
      <c r="D544" s="41" t="s">
        <v>1034</v>
      </c>
      <c r="E544" s="41"/>
      <c r="F544" s="154"/>
      <c r="G544" s="26"/>
      <c r="H544" s="26"/>
      <c r="I544" s="165"/>
      <c r="J544" s="23"/>
      <c r="K544" s="23"/>
    </row>
    <row r="545" spans="1:11" s="1" customFormat="1" ht="18">
      <c r="A545" s="49">
        <v>17861</v>
      </c>
      <c r="B545" s="49">
        <v>2415</v>
      </c>
      <c r="C545" s="12" t="s">
        <v>1259</v>
      </c>
      <c r="D545" s="25" t="s">
        <v>1035</v>
      </c>
      <c r="E545" s="34"/>
      <c r="F545" s="159">
        <v>685</v>
      </c>
      <c r="G545" s="11" t="s">
        <v>2169</v>
      </c>
      <c r="H545" s="11"/>
      <c r="I545" s="155"/>
      <c r="J545" s="12"/>
      <c r="K545" s="12"/>
    </row>
    <row r="546" spans="1:11" s="1" customFormat="1" ht="18">
      <c r="A546" s="146"/>
      <c r="B546" s="146"/>
      <c r="C546" s="146"/>
      <c r="D546" s="146" t="s">
        <v>128</v>
      </c>
      <c r="E546" s="146"/>
      <c r="F546" s="162"/>
      <c r="G546" s="146"/>
      <c r="H546" s="146"/>
      <c r="I546" s="162"/>
      <c r="J546" s="146"/>
      <c r="K546" s="146"/>
    </row>
    <row r="547" spans="1:11" s="1" customFormat="1" ht="18">
      <c r="A547" s="40"/>
      <c r="B547" s="40"/>
      <c r="C547" s="40"/>
      <c r="D547" s="41" t="s">
        <v>176</v>
      </c>
      <c r="E547" s="40"/>
      <c r="F547" s="154"/>
      <c r="G547" s="26"/>
      <c r="H547" s="26"/>
      <c r="I547" s="165"/>
      <c r="J547" s="23"/>
      <c r="K547" s="23"/>
    </row>
    <row r="548" spans="1:11" s="1" customFormat="1" ht="165">
      <c r="A548" s="49">
        <v>2695</v>
      </c>
      <c r="B548" s="49">
        <v>1324</v>
      </c>
      <c r="C548" s="12" t="s">
        <v>1260</v>
      </c>
      <c r="D548" s="25" t="s">
        <v>756</v>
      </c>
      <c r="E548" s="34" t="s">
        <v>2155</v>
      </c>
      <c r="F548" s="159">
        <v>540</v>
      </c>
      <c r="G548" s="11" t="s">
        <v>2159</v>
      </c>
      <c r="H548" s="11"/>
      <c r="I548" s="155"/>
      <c r="J548" s="12"/>
      <c r="K548" s="12"/>
    </row>
    <row r="549" spans="1:11" s="1" customFormat="1" ht="36">
      <c r="A549" s="49">
        <v>200</v>
      </c>
      <c r="B549" s="49">
        <v>749</v>
      </c>
      <c r="C549" s="12" t="s">
        <v>1261</v>
      </c>
      <c r="D549" s="12" t="s">
        <v>1261</v>
      </c>
      <c r="E549" s="34"/>
      <c r="F549" s="159">
        <v>380</v>
      </c>
      <c r="G549" s="11" t="s">
        <v>2159</v>
      </c>
      <c r="H549" s="11"/>
      <c r="I549" s="155"/>
      <c r="J549" s="12"/>
      <c r="K549" s="12"/>
    </row>
    <row r="550" spans="1:11" s="1" customFormat="1" ht="70.5" customHeight="1">
      <c r="A550" s="49">
        <v>2854</v>
      </c>
      <c r="B550" s="49">
        <v>1349</v>
      </c>
      <c r="C550" s="12" t="s">
        <v>1262</v>
      </c>
      <c r="D550" s="25" t="s">
        <v>2156</v>
      </c>
      <c r="E550" s="34"/>
      <c r="F550" s="159">
        <v>1025</v>
      </c>
      <c r="G550" s="11" t="s">
        <v>2171</v>
      </c>
      <c r="H550" s="11"/>
      <c r="I550" s="155"/>
      <c r="J550" s="12"/>
      <c r="K550" s="12"/>
    </row>
    <row r="551" spans="1:11" s="1" customFormat="1" ht="39" customHeight="1">
      <c r="A551" s="49">
        <v>201</v>
      </c>
      <c r="B551" s="49">
        <v>750</v>
      </c>
      <c r="C551" s="12" t="s">
        <v>1263</v>
      </c>
      <c r="D551" s="12" t="s">
        <v>1263</v>
      </c>
      <c r="E551" s="34" t="s">
        <v>271</v>
      </c>
      <c r="F551" s="159">
        <v>380</v>
      </c>
      <c r="G551" s="11" t="s">
        <v>2169</v>
      </c>
      <c r="H551" s="11"/>
      <c r="I551" s="155"/>
      <c r="J551" s="12"/>
      <c r="K551" s="12" t="s">
        <v>412</v>
      </c>
    </row>
    <row r="552" spans="1:11" s="1" customFormat="1" ht="18">
      <c r="A552" s="49">
        <v>213</v>
      </c>
      <c r="B552" s="49">
        <v>763</v>
      </c>
      <c r="C552" s="12" t="s">
        <v>1264</v>
      </c>
      <c r="D552" s="12" t="s">
        <v>1264</v>
      </c>
      <c r="E552" s="34" t="s">
        <v>336</v>
      </c>
      <c r="F552" s="159">
        <v>380</v>
      </c>
      <c r="G552" s="11" t="s">
        <v>2169</v>
      </c>
      <c r="H552" s="11"/>
      <c r="I552" s="155"/>
      <c r="J552" s="12" t="s">
        <v>669</v>
      </c>
      <c r="K552" s="12" t="s">
        <v>925</v>
      </c>
    </row>
    <row r="553" spans="1:11" s="1" customFormat="1" ht="18">
      <c r="A553" s="49">
        <v>202</v>
      </c>
      <c r="B553" s="49">
        <v>752</v>
      </c>
      <c r="C553" s="12" t="s">
        <v>1265</v>
      </c>
      <c r="D553" s="12" t="s">
        <v>1265</v>
      </c>
      <c r="E553" s="34" t="s">
        <v>272</v>
      </c>
      <c r="F553" s="159">
        <v>375</v>
      </c>
      <c r="G553" s="11" t="s">
        <v>2169</v>
      </c>
      <c r="H553" s="11"/>
      <c r="I553" s="155"/>
      <c r="J553" s="12"/>
      <c r="K553" s="12"/>
    </row>
    <row r="554" spans="1:11" s="1" customFormat="1" ht="18">
      <c r="A554" s="49">
        <v>208</v>
      </c>
      <c r="B554" s="49">
        <v>772</v>
      </c>
      <c r="C554" s="12" t="s">
        <v>1266</v>
      </c>
      <c r="D554" s="12" t="s">
        <v>1266</v>
      </c>
      <c r="E554" s="34" t="s">
        <v>273</v>
      </c>
      <c r="F554" s="159">
        <v>635</v>
      </c>
      <c r="G554" s="11" t="s">
        <v>2169</v>
      </c>
      <c r="H554" s="11"/>
      <c r="I554" s="155"/>
      <c r="J554" s="12"/>
      <c r="K554" s="12"/>
    </row>
    <row r="555" spans="1:11" s="1" customFormat="1" ht="18">
      <c r="A555" s="49">
        <v>209</v>
      </c>
      <c r="B555" s="49">
        <v>760</v>
      </c>
      <c r="C555" s="12" t="s">
        <v>1267</v>
      </c>
      <c r="D555" s="12" t="s">
        <v>1267</v>
      </c>
      <c r="E555" s="34" t="s">
        <v>271</v>
      </c>
      <c r="F555" s="159">
        <v>375</v>
      </c>
      <c r="G555" s="11" t="s">
        <v>2169</v>
      </c>
      <c r="H555" s="11"/>
      <c r="I555" s="155"/>
      <c r="J555" s="12"/>
      <c r="K555" s="12"/>
    </row>
    <row r="556" spans="1:11" s="1" customFormat="1" ht="36">
      <c r="A556" s="49">
        <v>207</v>
      </c>
      <c r="B556" s="49">
        <v>766</v>
      </c>
      <c r="C556" s="12" t="s">
        <v>1268</v>
      </c>
      <c r="D556" s="12" t="s">
        <v>1268</v>
      </c>
      <c r="E556" s="34" t="s">
        <v>271</v>
      </c>
      <c r="F556" s="159">
        <v>370</v>
      </c>
      <c r="G556" s="11" t="s">
        <v>2169</v>
      </c>
      <c r="H556" s="11"/>
      <c r="I556" s="155"/>
      <c r="J556" s="12"/>
      <c r="K556" s="12"/>
    </row>
    <row r="557" spans="1:11" s="1" customFormat="1" ht="18">
      <c r="A557" s="49">
        <v>203</v>
      </c>
      <c r="B557" s="49">
        <v>769</v>
      </c>
      <c r="C557" s="12" t="s">
        <v>1269</v>
      </c>
      <c r="D557" s="12" t="s">
        <v>1269</v>
      </c>
      <c r="E557" s="34" t="s">
        <v>271</v>
      </c>
      <c r="F557" s="159">
        <v>375</v>
      </c>
      <c r="G557" s="11" t="s">
        <v>2169</v>
      </c>
      <c r="H557" s="11"/>
      <c r="I557" s="155"/>
      <c r="J557" s="12" t="s">
        <v>1636</v>
      </c>
      <c r="K557" s="12"/>
    </row>
    <row r="558" spans="1:11" s="1" customFormat="1" ht="36">
      <c r="A558" s="49">
        <v>204</v>
      </c>
      <c r="B558" s="49">
        <v>753</v>
      </c>
      <c r="C558" s="12" t="s">
        <v>1270</v>
      </c>
      <c r="D558" s="12" t="s">
        <v>1270</v>
      </c>
      <c r="E558" s="34" t="s">
        <v>273</v>
      </c>
      <c r="F558" s="159">
        <v>375</v>
      </c>
      <c r="G558" s="11" t="s">
        <v>2169</v>
      </c>
      <c r="H558" s="11"/>
      <c r="I558" s="155"/>
      <c r="J558" s="12" t="s">
        <v>1636</v>
      </c>
      <c r="K558" s="12"/>
    </row>
    <row r="559" spans="1:11" s="1" customFormat="1" ht="36">
      <c r="A559" s="49">
        <v>10239</v>
      </c>
      <c r="B559" s="49">
        <v>1932</v>
      </c>
      <c r="C559" s="12" t="s">
        <v>1271</v>
      </c>
      <c r="D559" s="12" t="s">
        <v>1271</v>
      </c>
      <c r="E559" s="311"/>
      <c r="F559" s="159">
        <v>375</v>
      </c>
      <c r="G559" s="11" t="s">
        <v>2169</v>
      </c>
      <c r="H559" s="11"/>
      <c r="I559" s="155"/>
      <c r="J559" s="12"/>
      <c r="K559" s="12"/>
    </row>
    <row r="560" spans="1:11" s="1" customFormat="1" ht="36">
      <c r="A560" s="49">
        <v>10236</v>
      </c>
      <c r="B560" s="49">
        <v>1931</v>
      </c>
      <c r="C560" s="12" t="s">
        <v>1272</v>
      </c>
      <c r="D560" s="12" t="s">
        <v>1272</v>
      </c>
      <c r="E560" s="311"/>
      <c r="F560" s="159">
        <v>375</v>
      </c>
      <c r="G560" s="11" t="s">
        <v>2169</v>
      </c>
      <c r="H560" s="11"/>
      <c r="I560" s="155"/>
      <c r="J560" s="12"/>
      <c r="K560" s="12"/>
    </row>
    <row r="561" spans="1:11" s="1" customFormat="1" ht="36">
      <c r="A561" s="49">
        <v>215</v>
      </c>
      <c r="B561" s="49">
        <v>757</v>
      </c>
      <c r="C561" s="12" t="s">
        <v>1273</v>
      </c>
      <c r="D561" s="12" t="s">
        <v>1273</v>
      </c>
      <c r="E561" s="34" t="s">
        <v>71</v>
      </c>
      <c r="F561" s="159">
        <v>375</v>
      </c>
      <c r="G561" s="11" t="s">
        <v>2169</v>
      </c>
      <c r="H561" s="11"/>
      <c r="I561" s="155"/>
      <c r="J561" s="12"/>
      <c r="K561" s="12"/>
    </row>
    <row r="562" spans="1:11" s="1" customFormat="1" ht="36">
      <c r="A562" s="49">
        <v>216</v>
      </c>
      <c r="B562" s="49">
        <v>770</v>
      </c>
      <c r="C562" s="12" t="s">
        <v>1274</v>
      </c>
      <c r="D562" s="12" t="s">
        <v>1274</v>
      </c>
      <c r="E562" s="34"/>
      <c r="F562" s="159">
        <v>880</v>
      </c>
      <c r="G562" s="11" t="s">
        <v>2166</v>
      </c>
      <c r="H562" s="11"/>
      <c r="I562" s="155"/>
      <c r="J562" s="12"/>
      <c r="K562" s="12"/>
    </row>
    <row r="563" spans="1:11" s="1" customFormat="1" ht="45">
      <c r="A563" s="49">
        <v>206</v>
      </c>
      <c r="B563" s="49">
        <v>765</v>
      </c>
      <c r="C563" s="12" t="s">
        <v>1275</v>
      </c>
      <c r="D563" s="12" t="s">
        <v>1275</v>
      </c>
      <c r="E563" s="34" t="s">
        <v>321</v>
      </c>
      <c r="F563" s="159">
        <v>1030</v>
      </c>
      <c r="G563" s="11" t="s">
        <v>2166</v>
      </c>
      <c r="H563" s="11"/>
      <c r="I563" s="155"/>
      <c r="J563" s="12"/>
      <c r="K563" s="12"/>
    </row>
    <row r="564" spans="1:11" s="1" customFormat="1" ht="45">
      <c r="A564" s="49">
        <v>13898</v>
      </c>
      <c r="B564" s="49">
        <v>2266</v>
      </c>
      <c r="C564" s="12" t="s">
        <v>1276</v>
      </c>
      <c r="D564" s="12" t="s">
        <v>1276</v>
      </c>
      <c r="E564" s="34" t="s">
        <v>321</v>
      </c>
      <c r="F564" s="159">
        <v>790</v>
      </c>
      <c r="G564" s="11" t="s">
        <v>2166</v>
      </c>
      <c r="H564" s="11"/>
      <c r="I564" s="155"/>
      <c r="J564" s="12"/>
      <c r="K564" s="12"/>
    </row>
    <row r="565" spans="1:11" s="1" customFormat="1" ht="60">
      <c r="A565" s="49">
        <v>13895</v>
      </c>
      <c r="B565" s="49">
        <v>2265</v>
      </c>
      <c r="C565" s="12" t="s">
        <v>1277</v>
      </c>
      <c r="D565" s="12" t="s">
        <v>1277</v>
      </c>
      <c r="E565" s="34" t="s">
        <v>420</v>
      </c>
      <c r="F565" s="159">
        <v>375</v>
      </c>
      <c r="G565" s="11" t="s">
        <v>2169</v>
      </c>
      <c r="H565" s="11"/>
      <c r="I565" s="155"/>
      <c r="J565" s="12"/>
      <c r="K565" s="12"/>
    </row>
    <row r="566" spans="1:11" s="1" customFormat="1" ht="60">
      <c r="A566" s="49">
        <v>212</v>
      </c>
      <c r="B566" s="49">
        <v>754</v>
      </c>
      <c r="C566" s="12" t="s">
        <v>1278</v>
      </c>
      <c r="D566" s="12" t="s">
        <v>1278</v>
      </c>
      <c r="E566" s="34" t="s">
        <v>420</v>
      </c>
      <c r="F566" s="159">
        <v>375</v>
      </c>
      <c r="G566" s="11" t="s">
        <v>2169</v>
      </c>
      <c r="H566" s="11"/>
      <c r="I566" s="155"/>
      <c r="J566" s="12"/>
      <c r="K566" s="12"/>
    </row>
    <row r="567" spans="1:11" s="1" customFormat="1" ht="36">
      <c r="A567" s="49">
        <v>210</v>
      </c>
      <c r="B567" s="49">
        <v>768</v>
      </c>
      <c r="C567" s="12" t="s">
        <v>1279</v>
      </c>
      <c r="D567" s="12" t="s">
        <v>1279</v>
      </c>
      <c r="E567" s="34" t="s">
        <v>71</v>
      </c>
      <c r="F567" s="159">
        <v>375</v>
      </c>
      <c r="G567" s="11" t="s">
        <v>2169</v>
      </c>
      <c r="H567" s="11"/>
      <c r="I567" s="155"/>
      <c r="J567" s="12"/>
      <c r="K567" s="12"/>
    </row>
    <row r="568" spans="1:11" s="1" customFormat="1" ht="38.25" customHeight="1">
      <c r="A568" s="49">
        <v>214</v>
      </c>
      <c r="B568" s="49">
        <v>756</v>
      </c>
      <c r="C568" s="12" t="s">
        <v>1280</v>
      </c>
      <c r="D568" s="12" t="s">
        <v>1280</v>
      </c>
      <c r="E568" s="34" t="s">
        <v>71</v>
      </c>
      <c r="F568" s="159">
        <v>345</v>
      </c>
      <c r="G568" s="11" t="s">
        <v>2169</v>
      </c>
      <c r="H568" s="11"/>
      <c r="I568" s="155"/>
      <c r="J568" s="12"/>
      <c r="K568" s="12"/>
    </row>
    <row r="569" spans="1:11" s="1" customFormat="1" ht="81" customHeight="1">
      <c r="A569" s="49">
        <v>218</v>
      </c>
      <c r="B569" s="49">
        <v>759</v>
      </c>
      <c r="C569" s="12" t="s">
        <v>1281</v>
      </c>
      <c r="D569" s="12" t="s">
        <v>1281</v>
      </c>
      <c r="E569" s="34" t="s">
        <v>1660</v>
      </c>
      <c r="F569" s="159">
        <v>405</v>
      </c>
      <c r="G569" s="11" t="s">
        <v>2159</v>
      </c>
      <c r="H569" s="11"/>
      <c r="I569" s="155"/>
      <c r="J569" s="12" t="s">
        <v>1607</v>
      </c>
      <c r="K569" s="12"/>
    </row>
    <row r="570" spans="1:11" s="1" customFormat="1" ht="82.5" customHeight="1">
      <c r="A570" s="49">
        <v>4354</v>
      </c>
      <c r="B570" s="49">
        <v>1532</v>
      </c>
      <c r="C570" s="12" t="s">
        <v>1282</v>
      </c>
      <c r="D570" s="12" t="s">
        <v>1282</v>
      </c>
      <c r="E570" s="34" t="s">
        <v>1660</v>
      </c>
      <c r="F570" s="159">
        <v>345</v>
      </c>
      <c r="G570" s="11" t="s">
        <v>2169</v>
      </c>
      <c r="H570" s="11"/>
      <c r="I570" s="155"/>
      <c r="J570" s="12"/>
      <c r="K570" s="12"/>
    </row>
    <row r="571" spans="1:11" s="1" customFormat="1" ht="84" customHeight="1">
      <c r="A571" s="49">
        <v>4357</v>
      </c>
      <c r="B571" s="49">
        <v>1533</v>
      </c>
      <c r="C571" s="12" t="s">
        <v>1283</v>
      </c>
      <c r="D571" s="12" t="s">
        <v>1283</v>
      </c>
      <c r="E571" s="34" t="s">
        <v>1660</v>
      </c>
      <c r="F571" s="159">
        <v>345</v>
      </c>
      <c r="G571" s="11" t="s">
        <v>2159</v>
      </c>
      <c r="H571" s="11"/>
      <c r="I571" s="155"/>
      <c r="J571" s="12"/>
      <c r="K571" s="12"/>
    </row>
    <row r="572" spans="1:11" s="1" customFormat="1" ht="36">
      <c r="A572" s="49">
        <v>205</v>
      </c>
      <c r="B572" s="49">
        <v>785</v>
      </c>
      <c r="C572" s="12" t="s">
        <v>1284</v>
      </c>
      <c r="D572" s="12" t="s">
        <v>1284</v>
      </c>
      <c r="E572" s="25"/>
      <c r="F572" s="159">
        <v>375</v>
      </c>
      <c r="G572" s="11" t="s">
        <v>2169</v>
      </c>
      <c r="H572" s="11"/>
      <c r="I572" s="155"/>
      <c r="J572" s="12"/>
      <c r="K572" s="12"/>
    </row>
    <row r="573" spans="1:11" s="1" customFormat="1" ht="36">
      <c r="A573" s="49">
        <v>10503</v>
      </c>
      <c r="B573" s="49">
        <v>1943</v>
      </c>
      <c r="C573" s="12" t="s">
        <v>757</v>
      </c>
      <c r="D573" s="25" t="s">
        <v>757</v>
      </c>
      <c r="E573" s="311"/>
      <c r="F573" s="159">
        <v>375</v>
      </c>
      <c r="G573" s="11" t="s">
        <v>2169</v>
      </c>
      <c r="H573" s="11"/>
      <c r="I573" s="155"/>
      <c r="J573" s="12" t="s">
        <v>670</v>
      </c>
      <c r="K573" s="12"/>
    </row>
    <row r="574" spans="1:11" s="1" customFormat="1" ht="356.25" customHeight="1">
      <c r="A574" s="49">
        <v>10947</v>
      </c>
      <c r="B574" s="49">
        <v>1954</v>
      </c>
      <c r="C574" s="12" t="s">
        <v>1285</v>
      </c>
      <c r="D574" s="25" t="s">
        <v>1880</v>
      </c>
      <c r="E574" s="247" t="s">
        <v>1741</v>
      </c>
      <c r="F574" s="159">
        <v>730</v>
      </c>
      <c r="G574" s="11" t="s">
        <v>2172</v>
      </c>
      <c r="H574" s="11"/>
      <c r="I574" s="155"/>
      <c r="J574" s="12"/>
      <c r="K574" s="12"/>
    </row>
    <row r="575" spans="1:11" s="1" customFormat="1" ht="105" customHeight="1">
      <c r="A575" s="49">
        <v>14105</v>
      </c>
      <c r="B575" s="49">
        <v>2280</v>
      </c>
      <c r="C575" s="12" t="s">
        <v>1286</v>
      </c>
      <c r="D575" s="321" t="s">
        <v>1881</v>
      </c>
      <c r="E575" s="34" t="s">
        <v>1666</v>
      </c>
      <c r="F575" s="159">
        <v>275</v>
      </c>
      <c r="G575" s="11" t="s">
        <v>2172</v>
      </c>
      <c r="H575" s="11"/>
      <c r="I575" s="155"/>
      <c r="J575" s="12"/>
      <c r="K575" s="12"/>
    </row>
    <row r="576" spans="1:11" s="1" customFormat="1" ht="18">
      <c r="A576" s="145"/>
      <c r="B576" s="145"/>
      <c r="C576" s="145"/>
      <c r="D576" s="112" t="s">
        <v>129</v>
      </c>
      <c r="E576" s="145"/>
      <c r="F576" s="163"/>
      <c r="G576" s="145"/>
      <c r="H576" s="145"/>
      <c r="I576" s="163"/>
      <c r="J576" s="145"/>
      <c r="K576" s="145"/>
    </row>
    <row r="577" spans="1:11" s="1" customFormat="1" ht="37.5" customHeight="1">
      <c r="A577" s="120">
        <v>220</v>
      </c>
      <c r="B577" s="50">
        <v>977</v>
      </c>
      <c r="C577" s="116" t="s">
        <v>395</v>
      </c>
      <c r="D577" s="25" t="s">
        <v>395</v>
      </c>
      <c r="E577" s="655" t="s">
        <v>2228</v>
      </c>
      <c r="F577" s="159">
        <v>180</v>
      </c>
      <c r="G577" s="373" t="s">
        <v>2436</v>
      </c>
      <c r="H577" s="387" t="s">
        <v>2177</v>
      </c>
      <c r="I577" s="388">
        <f>F577*2</f>
        <v>360</v>
      </c>
      <c r="J577" s="12"/>
      <c r="K577" s="12"/>
    </row>
    <row r="578" spans="1:11" ht="37.5" customHeight="1">
      <c r="A578" s="120">
        <v>221</v>
      </c>
      <c r="B578" s="120">
        <v>975</v>
      </c>
      <c r="C578" s="116" t="s">
        <v>905</v>
      </c>
      <c r="D578" s="25" t="s">
        <v>905</v>
      </c>
      <c r="E578" s="656"/>
      <c r="F578" s="159">
        <v>165</v>
      </c>
      <c r="G578" s="373" t="s">
        <v>2436</v>
      </c>
      <c r="H578" s="387" t="s">
        <v>2177</v>
      </c>
      <c r="I578" s="388">
        <f>F578*2</f>
        <v>330</v>
      </c>
      <c r="J578" s="12"/>
      <c r="K578" s="12" t="s">
        <v>262</v>
      </c>
    </row>
    <row r="579" spans="1:11" ht="37.5" customHeight="1">
      <c r="A579" s="120">
        <v>15939</v>
      </c>
      <c r="B579" s="120">
        <v>2297</v>
      </c>
      <c r="C579" s="116" t="s">
        <v>906</v>
      </c>
      <c r="D579" s="25" t="s">
        <v>906</v>
      </c>
      <c r="E579" s="656"/>
      <c r="F579" s="159">
        <v>165</v>
      </c>
      <c r="G579" s="373" t="s">
        <v>2436</v>
      </c>
      <c r="H579" s="387" t="s">
        <v>2177</v>
      </c>
      <c r="I579" s="388">
        <f>F579*2</f>
        <v>330</v>
      </c>
      <c r="J579" s="12"/>
      <c r="K579" s="12"/>
    </row>
    <row r="580" spans="1:11" ht="37.5" customHeight="1">
      <c r="A580" s="120">
        <v>20401</v>
      </c>
      <c r="B580" s="120">
        <v>2712</v>
      </c>
      <c r="C580" s="116" t="s">
        <v>2200</v>
      </c>
      <c r="D580" s="25" t="s">
        <v>2200</v>
      </c>
      <c r="E580" s="656"/>
      <c r="F580" s="159">
        <v>165</v>
      </c>
      <c r="G580" s="373" t="s">
        <v>2436</v>
      </c>
      <c r="H580" s="387" t="s">
        <v>2177</v>
      </c>
      <c r="I580" s="388">
        <f>F580*2</f>
        <v>330</v>
      </c>
      <c r="J580" s="12"/>
      <c r="K580" s="12"/>
    </row>
    <row r="581" spans="1:11" ht="18">
      <c r="A581" s="120">
        <v>222</v>
      </c>
      <c r="B581" s="120">
        <v>970</v>
      </c>
      <c r="C581" s="116" t="s">
        <v>309</v>
      </c>
      <c r="D581" s="25" t="s">
        <v>309</v>
      </c>
      <c r="E581" s="659"/>
      <c r="F581" s="159">
        <v>145</v>
      </c>
      <c r="G581" s="373" t="s">
        <v>2436</v>
      </c>
      <c r="H581" s="387" t="s">
        <v>2177</v>
      </c>
      <c r="I581" s="388">
        <f>F581*2</f>
        <v>290</v>
      </c>
      <c r="J581" s="12"/>
      <c r="K581" s="12"/>
    </row>
    <row r="582" spans="1:11" ht="18">
      <c r="A582" s="120">
        <v>401</v>
      </c>
      <c r="B582" s="120">
        <v>984</v>
      </c>
      <c r="C582" s="116" t="s">
        <v>1287</v>
      </c>
      <c r="D582" s="25" t="s">
        <v>7</v>
      </c>
      <c r="E582" s="34"/>
      <c r="F582" s="159">
        <v>135</v>
      </c>
      <c r="G582" s="11" t="s">
        <v>2161</v>
      </c>
      <c r="H582" s="11"/>
      <c r="I582" s="155"/>
      <c r="J582" s="12"/>
      <c r="K582" s="12" t="s">
        <v>189</v>
      </c>
    </row>
    <row r="583" spans="1:11" s="389" customFormat="1" ht="18">
      <c r="A583" s="382">
        <v>12161</v>
      </c>
      <c r="B583" s="382">
        <v>2174</v>
      </c>
      <c r="C583" s="383" t="s">
        <v>758</v>
      </c>
      <c r="D583" s="384" t="s">
        <v>758</v>
      </c>
      <c r="E583" s="393"/>
      <c r="F583" s="386">
        <v>215</v>
      </c>
      <c r="G583" s="387" t="s">
        <v>2436</v>
      </c>
      <c r="H583" s="387"/>
      <c r="I583" s="388"/>
      <c r="J583" s="383"/>
      <c r="K583" s="383"/>
    </row>
    <row r="584" spans="1:11" ht="36">
      <c r="A584" s="120">
        <v>223</v>
      </c>
      <c r="B584" s="50">
        <v>741</v>
      </c>
      <c r="C584" s="116" t="s">
        <v>310</v>
      </c>
      <c r="D584" s="25" t="s">
        <v>310</v>
      </c>
      <c r="E584" s="34" t="s">
        <v>298</v>
      </c>
      <c r="F584" s="159">
        <v>195</v>
      </c>
      <c r="G584" s="373" t="s">
        <v>2436</v>
      </c>
      <c r="H584" s="387" t="s">
        <v>2182</v>
      </c>
      <c r="I584" s="388">
        <f aca="true" t="shared" si="12" ref="I584:I592">F584*2</f>
        <v>390</v>
      </c>
      <c r="J584" s="12" t="s">
        <v>1608</v>
      </c>
      <c r="K584" s="12"/>
    </row>
    <row r="585" spans="1:11" ht="36">
      <c r="A585" s="120">
        <v>224</v>
      </c>
      <c r="B585" s="50">
        <v>744</v>
      </c>
      <c r="C585" s="116" t="s">
        <v>266</v>
      </c>
      <c r="D585" s="25" t="s">
        <v>266</v>
      </c>
      <c r="E585" s="34" t="s">
        <v>298</v>
      </c>
      <c r="F585" s="159">
        <v>175</v>
      </c>
      <c r="G585" s="373" t="s">
        <v>2436</v>
      </c>
      <c r="H585" s="387" t="s">
        <v>2182</v>
      </c>
      <c r="I585" s="388">
        <f t="shared" si="12"/>
        <v>350</v>
      </c>
      <c r="J585" s="12" t="s">
        <v>1637</v>
      </c>
      <c r="K585" s="12"/>
    </row>
    <row r="586" spans="1:11" ht="18">
      <c r="A586" s="120">
        <v>225</v>
      </c>
      <c r="B586" s="50">
        <v>743</v>
      </c>
      <c r="C586" s="116" t="s">
        <v>1288</v>
      </c>
      <c r="D586" s="25" t="s">
        <v>759</v>
      </c>
      <c r="E586" s="34" t="s">
        <v>298</v>
      </c>
      <c r="F586" s="159">
        <v>160</v>
      </c>
      <c r="G586" s="373" t="s">
        <v>2436</v>
      </c>
      <c r="H586" s="387" t="s">
        <v>2182</v>
      </c>
      <c r="I586" s="388">
        <f t="shared" si="12"/>
        <v>320</v>
      </c>
      <c r="J586" s="12"/>
      <c r="K586" s="12"/>
    </row>
    <row r="587" spans="1:11" ht="18">
      <c r="A587" s="120">
        <v>226</v>
      </c>
      <c r="B587" s="50">
        <v>742</v>
      </c>
      <c r="C587" s="116" t="s">
        <v>1289</v>
      </c>
      <c r="D587" s="12" t="s">
        <v>618</v>
      </c>
      <c r="E587" s="34" t="s">
        <v>298</v>
      </c>
      <c r="F587" s="159">
        <v>205</v>
      </c>
      <c r="G587" s="373" t="s">
        <v>2436</v>
      </c>
      <c r="H587" s="387" t="s">
        <v>2182</v>
      </c>
      <c r="I587" s="388">
        <f t="shared" si="12"/>
        <v>410</v>
      </c>
      <c r="J587" s="12"/>
      <c r="K587" s="12"/>
    </row>
    <row r="588" spans="1:11" ht="18">
      <c r="A588" s="120">
        <v>4274</v>
      </c>
      <c r="B588" s="49">
        <v>1524</v>
      </c>
      <c r="C588" s="116" t="s">
        <v>619</v>
      </c>
      <c r="D588" s="12" t="s">
        <v>619</v>
      </c>
      <c r="E588" s="44"/>
      <c r="F588" s="159">
        <v>255</v>
      </c>
      <c r="G588" s="373" t="s">
        <v>2436</v>
      </c>
      <c r="H588" s="387" t="s">
        <v>2179</v>
      </c>
      <c r="I588" s="388">
        <f t="shared" si="12"/>
        <v>510</v>
      </c>
      <c r="J588" s="12"/>
      <c r="K588" s="12"/>
    </row>
    <row r="589" spans="1:11" s="389" customFormat="1" ht="149.25" customHeight="1">
      <c r="A589" s="382">
        <v>227</v>
      </c>
      <c r="B589" s="382">
        <v>968</v>
      </c>
      <c r="C589" s="383" t="s">
        <v>1290</v>
      </c>
      <c r="D589" s="384" t="s">
        <v>6</v>
      </c>
      <c r="E589" s="679" t="s">
        <v>1742</v>
      </c>
      <c r="F589" s="386">
        <v>420</v>
      </c>
      <c r="G589" s="387" t="s">
        <v>2436</v>
      </c>
      <c r="H589" s="387" t="s">
        <v>2177</v>
      </c>
      <c r="I589" s="388">
        <f t="shared" si="12"/>
        <v>840</v>
      </c>
      <c r="J589" s="383"/>
      <c r="K589" s="383"/>
    </row>
    <row r="590" spans="1:11" s="389" customFormat="1" ht="92.25" customHeight="1">
      <c r="A590" s="382">
        <v>4002</v>
      </c>
      <c r="B590" s="382">
        <v>1489</v>
      </c>
      <c r="C590" s="383" t="s">
        <v>296</v>
      </c>
      <c r="D590" s="384" t="s">
        <v>296</v>
      </c>
      <c r="E590" s="680"/>
      <c r="F590" s="386">
        <v>110</v>
      </c>
      <c r="G590" s="387" t="s">
        <v>2436</v>
      </c>
      <c r="H590" s="387" t="s">
        <v>2177</v>
      </c>
      <c r="I590" s="388">
        <f t="shared" si="12"/>
        <v>220</v>
      </c>
      <c r="J590" s="383"/>
      <c r="K590" s="383"/>
    </row>
    <row r="591" spans="1:11" s="389" customFormat="1" ht="304.5" customHeight="1">
      <c r="A591" s="382">
        <v>3956</v>
      </c>
      <c r="B591" s="382">
        <v>1484</v>
      </c>
      <c r="C591" s="383" t="s">
        <v>42</v>
      </c>
      <c r="D591" s="384" t="s">
        <v>42</v>
      </c>
      <c r="E591" s="494" t="s">
        <v>1743</v>
      </c>
      <c r="F591" s="386">
        <v>195</v>
      </c>
      <c r="G591" s="387" t="s">
        <v>2436</v>
      </c>
      <c r="H591" s="387" t="s">
        <v>2177</v>
      </c>
      <c r="I591" s="388">
        <f t="shared" si="12"/>
        <v>390</v>
      </c>
      <c r="J591" s="383"/>
      <c r="K591" s="383"/>
    </row>
    <row r="592" spans="1:11" ht="54" customHeight="1">
      <c r="A592" s="120">
        <v>228</v>
      </c>
      <c r="B592" s="120">
        <v>971</v>
      </c>
      <c r="C592" s="116" t="s">
        <v>1291</v>
      </c>
      <c r="D592" s="272" t="s">
        <v>760</v>
      </c>
      <c r="E592" s="34" t="s">
        <v>15</v>
      </c>
      <c r="F592" s="159">
        <v>225</v>
      </c>
      <c r="G592" s="373" t="s">
        <v>2436</v>
      </c>
      <c r="H592" s="387" t="s">
        <v>2182</v>
      </c>
      <c r="I592" s="388">
        <f t="shared" si="12"/>
        <v>450</v>
      </c>
      <c r="J592" s="12"/>
      <c r="K592" s="12"/>
    </row>
    <row r="593" spans="1:11" ht="38.25" customHeight="1">
      <c r="A593" s="120">
        <v>229</v>
      </c>
      <c r="B593" s="120">
        <v>974</v>
      </c>
      <c r="C593" s="116" t="s">
        <v>761</v>
      </c>
      <c r="D593" s="272" t="s">
        <v>761</v>
      </c>
      <c r="E593" s="34" t="s">
        <v>15</v>
      </c>
      <c r="F593" s="159">
        <v>225</v>
      </c>
      <c r="G593" s="373" t="s">
        <v>2436</v>
      </c>
      <c r="H593" s="11"/>
      <c r="I593" s="155"/>
      <c r="J593" s="12"/>
      <c r="K593" s="12"/>
    </row>
    <row r="594" spans="1:11" ht="32.25" customHeight="1">
      <c r="A594" s="120">
        <v>232</v>
      </c>
      <c r="B594" s="120">
        <v>980</v>
      </c>
      <c r="C594" s="116" t="s">
        <v>1292</v>
      </c>
      <c r="D594" s="25" t="s">
        <v>78</v>
      </c>
      <c r="E594" s="655" t="s">
        <v>2228</v>
      </c>
      <c r="F594" s="159">
        <v>130</v>
      </c>
      <c r="G594" s="373" t="s">
        <v>2436</v>
      </c>
      <c r="H594" s="387" t="s">
        <v>2177</v>
      </c>
      <c r="I594" s="388">
        <f>F594*2</f>
        <v>260</v>
      </c>
      <c r="J594" s="12"/>
      <c r="K594" s="78"/>
    </row>
    <row r="595" spans="1:11" ht="32.25" customHeight="1">
      <c r="A595" s="120">
        <v>233</v>
      </c>
      <c r="B595" s="120">
        <v>981</v>
      </c>
      <c r="C595" s="116" t="s">
        <v>198</v>
      </c>
      <c r="D595" s="25" t="s">
        <v>198</v>
      </c>
      <c r="E595" s="656"/>
      <c r="F595" s="159">
        <v>130</v>
      </c>
      <c r="G595" s="373" t="s">
        <v>2436</v>
      </c>
      <c r="H595" s="387" t="s">
        <v>2177</v>
      </c>
      <c r="I595" s="388">
        <f>F595*2</f>
        <v>260</v>
      </c>
      <c r="J595" s="54"/>
      <c r="K595" s="12"/>
    </row>
    <row r="596" spans="1:11" ht="32.25" customHeight="1">
      <c r="A596" s="120">
        <v>234</v>
      </c>
      <c r="B596" s="120">
        <v>963</v>
      </c>
      <c r="C596" s="116" t="s">
        <v>58</v>
      </c>
      <c r="D596" s="25" t="s">
        <v>58</v>
      </c>
      <c r="E596" s="656"/>
      <c r="F596" s="159">
        <v>90</v>
      </c>
      <c r="G596" s="373" t="s">
        <v>2436</v>
      </c>
      <c r="H596" s="387" t="s">
        <v>2177</v>
      </c>
      <c r="I596" s="388">
        <f>F596*2</f>
        <v>180</v>
      </c>
      <c r="J596" s="12"/>
      <c r="K596" s="12"/>
    </row>
    <row r="597" spans="1:11" ht="32.25" customHeight="1">
      <c r="A597" s="120">
        <v>464</v>
      </c>
      <c r="B597" s="49">
        <v>1179</v>
      </c>
      <c r="C597" s="116" t="s">
        <v>620</v>
      </c>
      <c r="D597" s="272" t="s">
        <v>620</v>
      </c>
      <c r="E597" s="659"/>
      <c r="F597" s="159">
        <v>260</v>
      </c>
      <c r="G597" s="373" t="s">
        <v>2436</v>
      </c>
      <c r="H597" s="387" t="s">
        <v>2177</v>
      </c>
      <c r="I597" s="388">
        <f>F597*2</f>
        <v>520</v>
      </c>
      <c r="J597" s="12"/>
      <c r="K597" s="105"/>
    </row>
    <row r="598" spans="1:11" ht="54">
      <c r="A598" s="120">
        <v>4005</v>
      </c>
      <c r="B598" s="120">
        <v>1492</v>
      </c>
      <c r="C598" s="116" t="s">
        <v>362</v>
      </c>
      <c r="D598" s="272" t="s">
        <v>362</v>
      </c>
      <c r="E598" s="11"/>
      <c r="F598" s="159">
        <v>455</v>
      </c>
      <c r="G598" s="11" t="s">
        <v>2173</v>
      </c>
      <c r="H598" s="11"/>
      <c r="I598" s="155"/>
      <c r="J598" s="12" t="s">
        <v>1609</v>
      </c>
      <c r="K598" s="105" t="s">
        <v>263</v>
      </c>
    </row>
    <row r="599" spans="1:11" ht="18">
      <c r="A599" s="120">
        <v>3564</v>
      </c>
      <c r="B599" s="120">
        <v>1429</v>
      </c>
      <c r="C599" s="116" t="s">
        <v>222</v>
      </c>
      <c r="D599" s="25" t="s">
        <v>222</v>
      </c>
      <c r="E599" s="11"/>
      <c r="F599" s="159">
        <v>185</v>
      </c>
      <c r="G599" s="373" t="s">
        <v>2436</v>
      </c>
      <c r="H599" s="387" t="s">
        <v>2182</v>
      </c>
      <c r="I599" s="388">
        <f>F599*2</f>
        <v>370</v>
      </c>
      <c r="J599" s="12"/>
      <c r="K599" s="12"/>
    </row>
    <row r="600" spans="1:11" s="56" customFormat="1" ht="36">
      <c r="A600" s="120">
        <v>12005</v>
      </c>
      <c r="B600" s="120">
        <v>2058</v>
      </c>
      <c r="C600" s="116" t="s">
        <v>1293</v>
      </c>
      <c r="D600" s="25" t="s">
        <v>456</v>
      </c>
      <c r="E600" s="34"/>
      <c r="F600" s="159">
        <v>205</v>
      </c>
      <c r="G600" s="373" t="s">
        <v>2436</v>
      </c>
      <c r="H600" s="11"/>
      <c r="I600" s="155"/>
      <c r="J600" s="12"/>
      <c r="K600" s="12"/>
    </row>
    <row r="601" spans="1:11" ht="129" customHeight="1">
      <c r="A601" s="125"/>
      <c r="B601" s="125"/>
      <c r="C601" s="209"/>
      <c r="D601" s="25" t="s">
        <v>805</v>
      </c>
      <c r="E601" s="278"/>
      <c r="F601" s="225"/>
      <c r="G601" s="11"/>
      <c r="H601" s="11"/>
      <c r="I601" s="225"/>
      <c r="J601" s="255"/>
      <c r="K601" s="255"/>
    </row>
    <row r="602" spans="1:11" ht="18">
      <c r="A602" s="113"/>
      <c r="B602" s="113"/>
      <c r="C602" s="112"/>
      <c r="D602" s="146" t="s">
        <v>1882</v>
      </c>
      <c r="E602" s="112"/>
      <c r="F602" s="157"/>
      <c r="G602" s="112"/>
      <c r="H602" s="112"/>
      <c r="I602" s="157"/>
      <c r="J602" s="113"/>
      <c r="K602" s="113"/>
    </row>
    <row r="603" spans="1:11" ht="20.25" customHeight="1">
      <c r="A603" s="23"/>
      <c r="B603" s="23"/>
      <c r="C603" s="23"/>
      <c r="D603" s="41" t="s">
        <v>1883</v>
      </c>
      <c r="E603" s="41"/>
      <c r="F603" s="154"/>
      <c r="G603" s="26"/>
      <c r="H603" s="26"/>
      <c r="I603" s="165"/>
      <c r="J603" s="23"/>
      <c r="K603" s="23"/>
    </row>
    <row r="604" spans="1:11" ht="19.5" customHeight="1">
      <c r="A604" s="64">
        <v>19818</v>
      </c>
      <c r="B604" s="64">
        <v>2567</v>
      </c>
      <c r="C604" s="12" t="s">
        <v>1888</v>
      </c>
      <c r="D604" s="25" t="s">
        <v>1888</v>
      </c>
      <c r="E604" s="278"/>
      <c r="F604" s="159">
        <v>320</v>
      </c>
      <c r="G604" s="11" t="s">
        <v>864</v>
      </c>
      <c r="H604" s="11"/>
      <c r="I604" s="225"/>
      <c r="J604" s="255"/>
      <c r="K604" s="255"/>
    </row>
    <row r="605" spans="1:11" ht="19.5" customHeight="1">
      <c r="A605" s="64">
        <v>19827</v>
      </c>
      <c r="B605" s="64">
        <v>2570</v>
      </c>
      <c r="C605" s="12" t="s">
        <v>1891</v>
      </c>
      <c r="D605" s="25" t="s">
        <v>1891</v>
      </c>
      <c r="E605" s="278"/>
      <c r="F605" s="159">
        <v>310</v>
      </c>
      <c r="G605" s="11" t="s">
        <v>54</v>
      </c>
      <c r="H605" s="11"/>
      <c r="I605" s="225"/>
      <c r="J605" s="255"/>
      <c r="K605" s="255"/>
    </row>
    <row r="606" spans="1:11" ht="32.25" customHeight="1">
      <c r="A606" s="64">
        <v>20348</v>
      </c>
      <c r="B606" s="64">
        <v>2698</v>
      </c>
      <c r="C606" s="12" t="s">
        <v>2134</v>
      </c>
      <c r="D606" s="12" t="s">
        <v>2134</v>
      </c>
      <c r="E606" s="278"/>
      <c r="F606" s="159">
        <v>2600</v>
      </c>
      <c r="G606" s="11" t="s">
        <v>157</v>
      </c>
      <c r="H606" s="11"/>
      <c r="I606" s="225"/>
      <c r="J606" s="255"/>
      <c r="K606" s="255"/>
    </row>
    <row r="607" spans="1:11" s="389" customFormat="1" ht="19.5" customHeight="1">
      <c r="A607" s="409">
        <v>19854</v>
      </c>
      <c r="B607" s="409">
        <v>2574</v>
      </c>
      <c r="C607" s="383" t="s">
        <v>1902</v>
      </c>
      <c r="D607" s="383" t="s">
        <v>1902</v>
      </c>
      <c r="E607" s="410"/>
      <c r="F607" s="386">
        <v>5105</v>
      </c>
      <c r="G607" s="387" t="s">
        <v>1953</v>
      </c>
      <c r="H607" s="387"/>
      <c r="I607" s="411"/>
      <c r="J607" s="412"/>
      <c r="K607" s="412"/>
    </row>
    <row r="608" spans="1:11" s="389" customFormat="1" ht="19.5" customHeight="1">
      <c r="A608" s="409">
        <v>19821</v>
      </c>
      <c r="B608" s="409">
        <v>2568</v>
      </c>
      <c r="C608" s="383" t="s">
        <v>1889</v>
      </c>
      <c r="D608" s="384" t="s">
        <v>1889</v>
      </c>
      <c r="E608" s="410"/>
      <c r="F608" s="386">
        <v>1250</v>
      </c>
      <c r="G608" s="387" t="s">
        <v>863</v>
      </c>
      <c r="H608" s="387"/>
      <c r="I608" s="411"/>
      <c r="J608" s="412"/>
      <c r="K608" s="412"/>
    </row>
    <row r="609" spans="1:11" s="389" customFormat="1" ht="19.5" customHeight="1">
      <c r="A609" s="409">
        <v>19824</v>
      </c>
      <c r="B609" s="409">
        <v>2569</v>
      </c>
      <c r="C609" s="383" t="s">
        <v>1890</v>
      </c>
      <c r="D609" s="384" t="s">
        <v>1890</v>
      </c>
      <c r="E609" s="410"/>
      <c r="F609" s="386">
        <v>1250</v>
      </c>
      <c r="G609" s="387" t="s">
        <v>863</v>
      </c>
      <c r="H609" s="387"/>
      <c r="I609" s="411"/>
      <c r="J609" s="412"/>
      <c r="K609" s="412"/>
    </row>
    <row r="610" spans="1:11" ht="20.25" customHeight="1">
      <c r="A610" s="23"/>
      <c r="B610" s="41"/>
      <c r="C610" s="23"/>
      <c r="D610" s="41" t="s">
        <v>1884</v>
      </c>
      <c r="E610" s="41"/>
      <c r="F610" s="154"/>
      <c r="G610" s="26"/>
      <c r="H610" s="26"/>
      <c r="I610" s="165"/>
      <c r="J610" s="23"/>
      <c r="K610" s="23"/>
    </row>
    <row r="611" spans="1:11" s="389" customFormat="1" ht="40.5" customHeight="1">
      <c r="A611" s="409">
        <v>19830</v>
      </c>
      <c r="B611" s="409">
        <v>2608</v>
      </c>
      <c r="C611" s="383" t="s">
        <v>1897</v>
      </c>
      <c r="D611" s="383" t="s">
        <v>1892</v>
      </c>
      <c r="E611" s="410"/>
      <c r="F611" s="386">
        <v>2100</v>
      </c>
      <c r="G611" s="387" t="s">
        <v>347</v>
      </c>
      <c r="H611" s="387"/>
      <c r="I611" s="411"/>
      <c r="J611" s="412"/>
      <c r="K611" s="412"/>
    </row>
    <row r="612" spans="1:11" s="389" customFormat="1" ht="55.5" customHeight="1">
      <c r="A612" s="409">
        <v>19833</v>
      </c>
      <c r="B612" s="409">
        <v>2609</v>
      </c>
      <c r="C612" s="383" t="s">
        <v>1898</v>
      </c>
      <c r="D612" s="383" t="s">
        <v>1893</v>
      </c>
      <c r="E612" s="410"/>
      <c r="F612" s="386">
        <v>2000</v>
      </c>
      <c r="G612" s="387" t="s">
        <v>347</v>
      </c>
      <c r="H612" s="387"/>
      <c r="I612" s="411"/>
      <c r="J612" s="412"/>
      <c r="K612" s="412"/>
    </row>
    <row r="613" spans="1:11" s="389" customFormat="1" ht="51" customHeight="1">
      <c r="A613" s="409">
        <v>19836</v>
      </c>
      <c r="B613" s="409">
        <v>2610</v>
      </c>
      <c r="C613" s="383" t="s">
        <v>1899</v>
      </c>
      <c r="D613" s="383" t="s">
        <v>1894</v>
      </c>
      <c r="E613" s="410"/>
      <c r="F613" s="386">
        <v>2270</v>
      </c>
      <c r="G613" s="387" t="s">
        <v>347</v>
      </c>
      <c r="H613" s="387"/>
      <c r="I613" s="411"/>
      <c r="J613" s="412"/>
      <c r="K613" s="412"/>
    </row>
    <row r="614" spans="1:11" s="389" customFormat="1" ht="52.5" customHeight="1">
      <c r="A614" s="409">
        <v>19842</v>
      </c>
      <c r="B614" s="409">
        <v>2612</v>
      </c>
      <c r="C614" s="383" t="s">
        <v>1901</v>
      </c>
      <c r="D614" s="383" t="s">
        <v>1896</v>
      </c>
      <c r="E614" s="410"/>
      <c r="F614" s="386">
        <v>2145</v>
      </c>
      <c r="G614" s="387" t="s">
        <v>347</v>
      </c>
      <c r="H614" s="387"/>
      <c r="I614" s="411"/>
      <c r="J614" s="412"/>
      <c r="K614" s="412"/>
    </row>
    <row r="615" spans="1:11" s="389" customFormat="1" ht="55.5" customHeight="1">
      <c r="A615" s="409">
        <v>19839</v>
      </c>
      <c r="B615" s="409">
        <v>2611</v>
      </c>
      <c r="C615" s="383" t="s">
        <v>1900</v>
      </c>
      <c r="D615" s="383" t="s">
        <v>1895</v>
      </c>
      <c r="E615" s="410"/>
      <c r="F615" s="386">
        <v>1975</v>
      </c>
      <c r="G615" s="387" t="s">
        <v>347</v>
      </c>
      <c r="H615" s="387"/>
      <c r="I615" s="411"/>
      <c r="J615" s="412"/>
      <c r="K615" s="412"/>
    </row>
    <row r="616" spans="1:11" s="389" customFormat="1" ht="55.5" customHeight="1">
      <c r="A616" s="409">
        <v>20481</v>
      </c>
      <c r="B616" s="409">
        <v>2796</v>
      </c>
      <c r="C616" s="383" t="s">
        <v>2207</v>
      </c>
      <c r="D616" s="383" t="s">
        <v>2206</v>
      </c>
      <c r="E616" s="410"/>
      <c r="F616" s="386">
        <v>2470</v>
      </c>
      <c r="G616" s="387" t="s">
        <v>347</v>
      </c>
      <c r="H616" s="387"/>
      <c r="I616" s="411"/>
      <c r="J616" s="412"/>
      <c r="K616" s="412"/>
    </row>
    <row r="617" spans="1:11" ht="20.25" customHeight="1">
      <c r="A617" s="23"/>
      <c r="B617" s="41"/>
      <c r="C617" s="23"/>
      <c r="D617" s="41" t="s">
        <v>1885</v>
      </c>
      <c r="E617" s="41"/>
      <c r="F617" s="154"/>
      <c r="G617" s="26"/>
      <c r="H617" s="26"/>
      <c r="I617" s="165"/>
      <c r="J617" s="23"/>
      <c r="K617" s="23"/>
    </row>
    <row r="618" spans="1:11" s="389" customFormat="1" ht="33" customHeight="1">
      <c r="A618" s="409">
        <v>19845</v>
      </c>
      <c r="B618" s="409">
        <v>2571</v>
      </c>
      <c r="C618" s="383" t="s">
        <v>2130</v>
      </c>
      <c r="D618" s="383" t="s">
        <v>2127</v>
      </c>
      <c r="E618" s="413"/>
      <c r="F618" s="386">
        <v>2900</v>
      </c>
      <c r="G618" s="387" t="s">
        <v>347</v>
      </c>
      <c r="H618" s="388"/>
      <c r="I618" s="411"/>
      <c r="J618" s="412"/>
      <c r="K618" s="412"/>
    </row>
    <row r="619" spans="1:11" s="389" customFormat="1" ht="57.75" customHeight="1">
      <c r="A619" s="409">
        <v>19848</v>
      </c>
      <c r="B619" s="409">
        <v>2572</v>
      </c>
      <c r="C619" s="383" t="s">
        <v>2129</v>
      </c>
      <c r="D619" s="383" t="s">
        <v>2128</v>
      </c>
      <c r="E619" s="413"/>
      <c r="F619" s="386">
        <v>4250</v>
      </c>
      <c r="G619" s="387" t="s">
        <v>332</v>
      </c>
      <c r="H619" s="388"/>
      <c r="I619" s="411"/>
      <c r="J619" s="412"/>
      <c r="K619" s="412"/>
    </row>
    <row r="620" spans="1:11" s="389" customFormat="1" ht="39" customHeight="1">
      <c r="A620" s="409">
        <v>19956</v>
      </c>
      <c r="B620" s="409">
        <v>2599</v>
      </c>
      <c r="C620" s="383" t="s">
        <v>2203</v>
      </c>
      <c r="D620" s="383" t="s">
        <v>2203</v>
      </c>
      <c r="E620" s="413"/>
      <c r="F620" s="386">
        <v>4810</v>
      </c>
      <c r="G620" s="387" t="s">
        <v>347</v>
      </c>
      <c r="H620" s="388"/>
      <c r="I620" s="411"/>
      <c r="J620" s="412"/>
      <c r="K620" s="412"/>
    </row>
    <row r="621" spans="1:11" s="389" customFormat="1" ht="19.5" customHeight="1">
      <c r="A621" s="409">
        <v>19857</v>
      </c>
      <c r="B621" s="409">
        <v>2575</v>
      </c>
      <c r="C621" s="383" t="s">
        <v>1903</v>
      </c>
      <c r="D621" s="383" t="s">
        <v>1903</v>
      </c>
      <c r="E621" s="413"/>
      <c r="F621" s="386">
        <v>4160</v>
      </c>
      <c r="G621" s="387" t="s">
        <v>156</v>
      </c>
      <c r="H621" s="388"/>
      <c r="I621" s="411"/>
      <c r="J621" s="412"/>
      <c r="K621" s="412"/>
    </row>
    <row r="622" spans="1:11" s="389" customFormat="1" ht="19.5" customHeight="1">
      <c r="A622" s="409">
        <v>19860</v>
      </c>
      <c r="B622" s="409">
        <v>2576</v>
      </c>
      <c r="C622" s="383" t="s">
        <v>1904</v>
      </c>
      <c r="D622" s="383" t="s">
        <v>1904</v>
      </c>
      <c r="E622" s="413"/>
      <c r="F622" s="386">
        <v>4565</v>
      </c>
      <c r="G622" s="387" t="s">
        <v>347</v>
      </c>
      <c r="H622" s="388"/>
      <c r="I622" s="411"/>
      <c r="J622" s="412"/>
      <c r="K622" s="412"/>
    </row>
    <row r="623" spans="1:11" s="389" customFormat="1" ht="19.5" customHeight="1">
      <c r="A623" s="409">
        <v>19863</v>
      </c>
      <c r="B623" s="409">
        <v>2577</v>
      </c>
      <c r="C623" s="383" t="s">
        <v>1905</v>
      </c>
      <c r="D623" s="383" t="s">
        <v>1905</v>
      </c>
      <c r="E623" s="413"/>
      <c r="F623" s="386">
        <v>4990</v>
      </c>
      <c r="G623" s="387" t="s">
        <v>156</v>
      </c>
      <c r="H623" s="388"/>
      <c r="I623" s="411"/>
      <c r="J623" s="412"/>
      <c r="K623" s="412"/>
    </row>
    <row r="624" spans="1:11" s="389" customFormat="1" ht="19.5" customHeight="1">
      <c r="A624" s="409">
        <v>19866</v>
      </c>
      <c r="B624" s="409">
        <v>2578</v>
      </c>
      <c r="C624" s="383" t="s">
        <v>1906</v>
      </c>
      <c r="D624" s="383" t="s">
        <v>1906</v>
      </c>
      <c r="E624" s="413"/>
      <c r="F624" s="386">
        <v>4160</v>
      </c>
      <c r="G624" s="387" t="s">
        <v>347</v>
      </c>
      <c r="H624" s="388"/>
      <c r="I624" s="411"/>
      <c r="J624" s="412"/>
      <c r="K624" s="412"/>
    </row>
    <row r="625" spans="1:11" s="389" customFormat="1" ht="19.5" customHeight="1">
      <c r="A625" s="409">
        <v>19869</v>
      </c>
      <c r="B625" s="409">
        <v>2579</v>
      </c>
      <c r="C625" s="383" t="s">
        <v>1907</v>
      </c>
      <c r="D625" s="383" t="s">
        <v>1907</v>
      </c>
      <c r="E625" s="413"/>
      <c r="F625" s="386">
        <v>4565</v>
      </c>
      <c r="G625" s="387" t="s">
        <v>347</v>
      </c>
      <c r="H625" s="388"/>
      <c r="I625" s="411"/>
      <c r="J625" s="412"/>
      <c r="K625" s="412"/>
    </row>
    <row r="626" spans="1:11" s="389" customFormat="1" ht="19.5" customHeight="1">
      <c r="A626" s="409">
        <v>19872</v>
      </c>
      <c r="B626" s="409">
        <v>2580</v>
      </c>
      <c r="C626" s="383" t="s">
        <v>1917</v>
      </c>
      <c r="D626" s="383" t="s">
        <v>1908</v>
      </c>
      <c r="E626" s="413"/>
      <c r="F626" s="386">
        <v>5110</v>
      </c>
      <c r="G626" s="387" t="s">
        <v>347</v>
      </c>
      <c r="H626" s="388"/>
      <c r="I626" s="411"/>
      <c r="J626" s="412"/>
      <c r="K626" s="412"/>
    </row>
    <row r="627" spans="1:11" ht="36" customHeight="1">
      <c r="A627" s="64">
        <v>19875</v>
      </c>
      <c r="B627" s="64">
        <v>2581</v>
      </c>
      <c r="C627" s="12" t="s">
        <v>2205</v>
      </c>
      <c r="D627" s="12" t="s">
        <v>2205</v>
      </c>
      <c r="E627" s="367"/>
      <c r="F627" s="159">
        <v>3100</v>
      </c>
      <c r="G627" s="11" t="s">
        <v>347</v>
      </c>
      <c r="H627" s="155"/>
      <c r="I627" s="225"/>
      <c r="J627" s="255"/>
      <c r="K627" s="255"/>
    </row>
    <row r="628" spans="1:11" ht="19.5" customHeight="1">
      <c r="A628" s="64">
        <v>19878</v>
      </c>
      <c r="B628" s="64">
        <v>2582</v>
      </c>
      <c r="C628" s="12" t="s">
        <v>1909</v>
      </c>
      <c r="D628" s="12" t="s">
        <v>1909</v>
      </c>
      <c r="E628" s="367"/>
      <c r="F628" s="159">
        <v>3500</v>
      </c>
      <c r="G628" s="11" t="s">
        <v>347</v>
      </c>
      <c r="H628" s="155"/>
      <c r="I628" s="225"/>
      <c r="J628" s="255"/>
      <c r="K628" s="255"/>
    </row>
    <row r="629" spans="1:11" ht="19.5" customHeight="1">
      <c r="A629" s="64">
        <v>19881</v>
      </c>
      <c r="B629" s="64">
        <v>2583</v>
      </c>
      <c r="C629" s="12" t="s">
        <v>1910</v>
      </c>
      <c r="D629" s="12" t="s">
        <v>1910</v>
      </c>
      <c r="E629" s="367"/>
      <c r="F629" s="159">
        <v>3100</v>
      </c>
      <c r="G629" s="11" t="s">
        <v>347</v>
      </c>
      <c r="H629" s="155"/>
      <c r="I629" s="225"/>
      <c r="J629" s="255"/>
      <c r="K629" s="255"/>
    </row>
    <row r="630" spans="1:11" ht="19.5" customHeight="1">
      <c r="A630" s="64">
        <v>19884</v>
      </c>
      <c r="B630" s="64">
        <v>2584</v>
      </c>
      <c r="C630" s="12" t="s">
        <v>1911</v>
      </c>
      <c r="D630" s="12" t="s">
        <v>1911</v>
      </c>
      <c r="E630" s="367"/>
      <c r="F630" s="159">
        <v>3100</v>
      </c>
      <c r="G630" s="11" t="s">
        <v>347</v>
      </c>
      <c r="H630" s="155"/>
      <c r="I630" s="225"/>
      <c r="J630" s="255"/>
      <c r="K630" s="255"/>
    </row>
    <row r="631" spans="1:11" ht="19.5" customHeight="1">
      <c r="A631" s="64">
        <v>19887</v>
      </c>
      <c r="B631" s="64">
        <v>2585</v>
      </c>
      <c r="C631" s="12" t="s">
        <v>1912</v>
      </c>
      <c r="D631" s="12" t="s">
        <v>1912</v>
      </c>
      <c r="E631" s="367"/>
      <c r="F631" s="159">
        <v>3100</v>
      </c>
      <c r="G631" s="11" t="s">
        <v>347</v>
      </c>
      <c r="H631" s="155"/>
      <c r="I631" s="225"/>
      <c r="J631" s="255"/>
      <c r="K631" s="255"/>
    </row>
    <row r="632" spans="1:11" ht="19.5" customHeight="1">
      <c r="A632" s="64">
        <v>19890</v>
      </c>
      <c r="B632" s="64">
        <v>2586</v>
      </c>
      <c r="C632" s="12" t="s">
        <v>1913</v>
      </c>
      <c r="D632" s="12" t="s">
        <v>1913</v>
      </c>
      <c r="E632" s="367"/>
      <c r="F632" s="159">
        <v>3100</v>
      </c>
      <c r="G632" s="11" t="s">
        <v>347</v>
      </c>
      <c r="H632" s="155"/>
      <c r="I632" s="225"/>
      <c r="J632" s="255"/>
      <c r="K632" s="255"/>
    </row>
    <row r="633" spans="1:11" ht="19.5" customHeight="1">
      <c r="A633" s="64">
        <v>19893</v>
      </c>
      <c r="B633" s="64">
        <v>2587</v>
      </c>
      <c r="C633" s="12" t="s">
        <v>1914</v>
      </c>
      <c r="D633" s="12" t="s">
        <v>1914</v>
      </c>
      <c r="E633" s="367"/>
      <c r="F633" s="159">
        <v>3100</v>
      </c>
      <c r="G633" s="11" t="s">
        <v>347</v>
      </c>
      <c r="H633" s="155"/>
      <c r="I633" s="225"/>
      <c r="J633" s="255"/>
      <c r="K633" s="255"/>
    </row>
    <row r="634" spans="1:11" ht="19.5" customHeight="1">
      <c r="A634" s="64">
        <v>19899</v>
      </c>
      <c r="B634" s="64">
        <v>2589</v>
      </c>
      <c r="C634" s="12" t="s">
        <v>1916</v>
      </c>
      <c r="D634" s="12" t="s">
        <v>1916</v>
      </c>
      <c r="E634" s="367"/>
      <c r="F634" s="159">
        <v>3100</v>
      </c>
      <c r="G634" s="11" t="s">
        <v>347</v>
      </c>
      <c r="H634" s="155"/>
      <c r="I634" s="225"/>
      <c r="J634" s="255"/>
      <c r="K634" s="255"/>
    </row>
    <row r="635" spans="1:11" ht="19.5" customHeight="1">
      <c r="A635" s="64">
        <v>19896</v>
      </c>
      <c r="B635" s="64">
        <v>2588</v>
      </c>
      <c r="C635" s="12" t="s">
        <v>1915</v>
      </c>
      <c r="D635" s="12" t="s">
        <v>1915</v>
      </c>
      <c r="E635" s="367"/>
      <c r="F635" s="159">
        <v>3100</v>
      </c>
      <c r="G635" s="11" t="s">
        <v>347</v>
      </c>
      <c r="H635" s="155"/>
      <c r="I635" s="225"/>
      <c r="J635" s="255"/>
      <c r="K635" s="255"/>
    </row>
    <row r="636" spans="1:11" s="389" customFormat="1" ht="19.5" customHeight="1">
      <c r="A636" s="409">
        <v>20504</v>
      </c>
      <c r="B636" s="409">
        <v>2815</v>
      </c>
      <c r="C636" s="383" t="s">
        <v>2345</v>
      </c>
      <c r="D636" s="383" t="s">
        <v>2345</v>
      </c>
      <c r="E636" s="413"/>
      <c r="F636" s="386">
        <v>3550</v>
      </c>
      <c r="G636" s="387" t="s">
        <v>347</v>
      </c>
      <c r="H636" s="388"/>
      <c r="I636" s="411"/>
      <c r="J636" s="412"/>
      <c r="K636" s="412"/>
    </row>
    <row r="637" spans="1:11" s="389" customFormat="1" ht="19.5" customHeight="1">
      <c r="A637" s="409">
        <v>20527</v>
      </c>
      <c r="B637" s="409">
        <v>2837</v>
      </c>
      <c r="C637" s="383" t="s">
        <v>2379</v>
      </c>
      <c r="D637" s="383" t="s">
        <v>2379</v>
      </c>
      <c r="E637" s="410"/>
      <c r="F637" s="386">
        <v>3550</v>
      </c>
      <c r="G637" s="387" t="s">
        <v>347</v>
      </c>
      <c r="H637" s="414"/>
      <c r="I637" s="415"/>
      <c r="J637" s="416"/>
      <c r="K637" s="416"/>
    </row>
    <row r="638" spans="1:11" ht="20.25" customHeight="1">
      <c r="A638" s="23"/>
      <c r="B638" s="41"/>
      <c r="C638" s="23"/>
      <c r="D638" s="41" t="s">
        <v>1886</v>
      </c>
      <c r="E638" s="41"/>
      <c r="F638" s="154"/>
      <c r="G638" s="26"/>
      <c r="H638" s="26"/>
      <c r="I638" s="165"/>
      <c r="J638" s="23"/>
      <c r="K638" s="23"/>
    </row>
    <row r="639" spans="1:11" s="389" customFormat="1" ht="39" customHeight="1">
      <c r="A639" s="409">
        <v>19902</v>
      </c>
      <c r="B639" s="409">
        <v>2602</v>
      </c>
      <c r="C639" s="383" t="s">
        <v>1924</v>
      </c>
      <c r="D639" s="383" t="s">
        <v>1918</v>
      </c>
      <c r="E639" s="410"/>
      <c r="F639" s="386">
        <v>2470</v>
      </c>
      <c r="G639" s="387" t="s">
        <v>347</v>
      </c>
      <c r="H639" s="387"/>
      <c r="I639" s="411"/>
      <c r="J639" s="412"/>
      <c r="K639" s="412"/>
    </row>
    <row r="640" spans="1:11" s="389" customFormat="1" ht="39.75" customHeight="1">
      <c r="A640" s="409">
        <v>19905</v>
      </c>
      <c r="B640" s="409">
        <v>2603</v>
      </c>
      <c r="C640" s="383" t="s">
        <v>1925</v>
      </c>
      <c r="D640" s="383" t="s">
        <v>1919</v>
      </c>
      <c r="E640" s="410"/>
      <c r="F640" s="386">
        <v>12050</v>
      </c>
      <c r="G640" s="387" t="s">
        <v>347</v>
      </c>
      <c r="H640" s="387"/>
      <c r="I640" s="411"/>
      <c r="J640" s="412"/>
      <c r="K640" s="412"/>
    </row>
    <row r="641" spans="1:11" s="389" customFormat="1" ht="57" customHeight="1">
      <c r="A641" s="409">
        <v>19908</v>
      </c>
      <c r="B641" s="409">
        <v>2604</v>
      </c>
      <c r="C641" s="383" t="s">
        <v>1926</v>
      </c>
      <c r="D641" s="383" t="s">
        <v>1920</v>
      </c>
      <c r="E641" s="410"/>
      <c r="F641" s="386">
        <v>14440</v>
      </c>
      <c r="G641" s="387" t="s">
        <v>157</v>
      </c>
      <c r="H641" s="387"/>
      <c r="I641" s="411"/>
      <c r="J641" s="412"/>
      <c r="K641" s="412"/>
    </row>
    <row r="642" spans="1:11" s="389" customFormat="1" ht="19.5" customHeight="1">
      <c r="A642" s="409">
        <v>19911</v>
      </c>
      <c r="B642" s="409">
        <v>2605</v>
      </c>
      <c r="C642" s="383" t="s">
        <v>1921</v>
      </c>
      <c r="D642" s="383" t="s">
        <v>1921</v>
      </c>
      <c r="E642" s="410"/>
      <c r="F642" s="386">
        <v>4160</v>
      </c>
      <c r="G642" s="387" t="s">
        <v>347</v>
      </c>
      <c r="H642" s="387"/>
      <c r="I642" s="411"/>
      <c r="J642" s="412"/>
      <c r="K642" s="412"/>
    </row>
    <row r="643" spans="1:11" s="389" customFormat="1" ht="19.5" customHeight="1">
      <c r="A643" s="409">
        <v>19914</v>
      </c>
      <c r="B643" s="409">
        <v>2606</v>
      </c>
      <c r="C643" s="383" t="s">
        <v>1922</v>
      </c>
      <c r="D643" s="383" t="s">
        <v>1922</v>
      </c>
      <c r="E643" s="410"/>
      <c r="F643" s="386">
        <v>4160</v>
      </c>
      <c r="G643" s="387" t="s">
        <v>347</v>
      </c>
      <c r="H643" s="387"/>
      <c r="I643" s="411"/>
      <c r="J643" s="412"/>
      <c r="K643" s="412"/>
    </row>
    <row r="644" spans="1:11" s="389" customFormat="1" ht="19.5" customHeight="1">
      <c r="A644" s="409">
        <v>19917</v>
      </c>
      <c r="B644" s="409">
        <v>2607</v>
      </c>
      <c r="C644" s="383" t="s">
        <v>1923</v>
      </c>
      <c r="D644" s="383" t="s">
        <v>1923</v>
      </c>
      <c r="E644" s="410"/>
      <c r="F644" s="386">
        <v>4360</v>
      </c>
      <c r="G644" s="387" t="s">
        <v>347</v>
      </c>
      <c r="H644" s="387"/>
      <c r="I644" s="411"/>
      <c r="J644" s="412"/>
      <c r="K644" s="412"/>
    </row>
    <row r="645" spans="1:11" s="389" customFormat="1" ht="21" customHeight="1">
      <c r="A645" s="409">
        <v>19938</v>
      </c>
      <c r="B645" s="409">
        <v>2596</v>
      </c>
      <c r="C645" s="383" t="s">
        <v>1930</v>
      </c>
      <c r="D645" s="383" t="s">
        <v>1930</v>
      </c>
      <c r="E645" s="410"/>
      <c r="F645" s="386">
        <v>4160</v>
      </c>
      <c r="G645" s="387" t="s">
        <v>347</v>
      </c>
      <c r="H645" s="387"/>
      <c r="I645" s="411"/>
      <c r="J645" s="412"/>
      <c r="K645" s="412"/>
    </row>
    <row r="646" spans="1:11" ht="41.25" customHeight="1">
      <c r="A646" s="23"/>
      <c r="B646" s="41"/>
      <c r="C646" s="23"/>
      <c r="D646" s="41" t="s">
        <v>2133</v>
      </c>
      <c r="E646" s="41"/>
      <c r="F646" s="154"/>
      <c r="G646" s="26"/>
      <c r="H646" s="26"/>
      <c r="I646" s="165"/>
      <c r="J646" s="23"/>
      <c r="K646" s="23"/>
    </row>
    <row r="647" spans="1:11" s="389" customFormat="1" ht="72.75" customHeight="1">
      <c r="A647" s="409">
        <v>19923</v>
      </c>
      <c r="B647" s="409">
        <v>2591</v>
      </c>
      <c r="C647" s="383" t="s">
        <v>2132</v>
      </c>
      <c r="D647" s="383" t="s">
        <v>2131</v>
      </c>
      <c r="E647" s="410"/>
      <c r="F647" s="386">
        <v>2955</v>
      </c>
      <c r="G647" s="387" t="s">
        <v>157</v>
      </c>
      <c r="H647" s="387"/>
      <c r="I647" s="411"/>
      <c r="J647" s="412"/>
      <c r="K647" s="412"/>
    </row>
    <row r="648" spans="1:11" s="389" customFormat="1" ht="51.75" customHeight="1">
      <c r="A648" s="409">
        <v>19929</v>
      </c>
      <c r="B648" s="409">
        <v>2593</v>
      </c>
      <c r="C648" s="383" t="s">
        <v>1931</v>
      </c>
      <c r="D648" s="383" t="s">
        <v>1927</v>
      </c>
      <c r="E648" s="410"/>
      <c r="F648" s="386">
        <v>6545</v>
      </c>
      <c r="G648" s="387" t="s">
        <v>157</v>
      </c>
      <c r="H648" s="387"/>
      <c r="I648" s="411"/>
      <c r="J648" s="412"/>
      <c r="K648" s="412"/>
    </row>
    <row r="649" spans="1:11" s="389" customFormat="1" ht="21" customHeight="1">
      <c r="A649" s="409">
        <v>19938</v>
      </c>
      <c r="B649" s="409">
        <v>2596</v>
      </c>
      <c r="C649" s="383" t="s">
        <v>1930</v>
      </c>
      <c r="D649" s="383" t="s">
        <v>1930</v>
      </c>
      <c r="E649" s="410"/>
      <c r="F649" s="386">
        <v>4160</v>
      </c>
      <c r="G649" s="387" t="s">
        <v>347</v>
      </c>
      <c r="H649" s="387"/>
      <c r="I649" s="411"/>
      <c r="J649" s="412"/>
      <c r="K649" s="412"/>
    </row>
    <row r="650" spans="1:11" s="389" customFormat="1" ht="36.75" customHeight="1">
      <c r="A650" s="409">
        <v>19944</v>
      </c>
      <c r="B650" s="409">
        <v>2614</v>
      </c>
      <c r="C650" s="383" t="s">
        <v>1938</v>
      </c>
      <c r="D650" s="383" t="s">
        <v>1935</v>
      </c>
      <c r="E650" s="410"/>
      <c r="F650" s="386">
        <v>1350</v>
      </c>
      <c r="G650" s="387" t="s">
        <v>864</v>
      </c>
      <c r="H650" s="387"/>
      <c r="I650" s="411"/>
      <c r="J650" s="412"/>
      <c r="K650" s="412"/>
    </row>
    <row r="651" spans="1:11" s="389" customFormat="1" ht="62.25" customHeight="1">
      <c r="A651" s="409">
        <v>19932</v>
      </c>
      <c r="B651" s="409">
        <v>2594</v>
      </c>
      <c r="C651" s="383" t="s">
        <v>1932</v>
      </c>
      <c r="D651" s="383" t="s">
        <v>1928</v>
      </c>
      <c r="E651" s="410"/>
      <c r="F651" s="386">
        <v>2810</v>
      </c>
      <c r="G651" s="387" t="s">
        <v>347</v>
      </c>
      <c r="H651" s="387"/>
      <c r="I651" s="411"/>
      <c r="J651" s="412"/>
      <c r="K651" s="412"/>
    </row>
    <row r="652" spans="1:11" s="389" customFormat="1" ht="57" customHeight="1">
      <c r="A652" s="409">
        <v>19935</v>
      </c>
      <c r="B652" s="409">
        <v>2595</v>
      </c>
      <c r="C652" s="383" t="s">
        <v>1933</v>
      </c>
      <c r="D652" s="383" t="s">
        <v>1929</v>
      </c>
      <c r="E652" s="410"/>
      <c r="F652" s="386">
        <v>2755</v>
      </c>
      <c r="G652" s="387" t="s">
        <v>347</v>
      </c>
      <c r="H652" s="387"/>
      <c r="I652" s="411"/>
      <c r="J652" s="412"/>
      <c r="K652" s="412"/>
    </row>
    <row r="653" spans="1:11" s="389" customFormat="1" ht="44.25" customHeight="1">
      <c r="A653" s="409">
        <v>19941</v>
      </c>
      <c r="B653" s="409">
        <v>2613</v>
      </c>
      <c r="C653" s="383" t="s">
        <v>1937</v>
      </c>
      <c r="D653" s="383" t="s">
        <v>1934</v>
      </c>
      <c r="E653" s="410"/>
      <c r="F653" s="386">
        <v>1300</v>
      </c>
      <c r="G653" s="387" t="s">
        <v>864</v>
      </c>
      <c r="H653" s="387"/>
      <c r="I653" s="411"/>
      <c r="J653" s="412"/>
      <c r="K653" s="412"/>
    </row>
    <row r="654" spans="1:11" ht="42" customHeight="1">
      <c r="A654" s="376">
        <v>19947</v>
      </c>
      <c r="B654" s="376">
        <v>2615</v>
      </c>
      <c r="C654" s="12" t="s">
        <v>1936</v>
      </c>
      <c r="D654" s="12" t="s">
        <v>1936</v>
      </c>
      <c r="E654" s="278"/>
      <c r="F654" s="159">
        <v>2200</v>
      </c>
      <c r="G654" s="11" t="s">
        <v>347</v>
      </c>
      <c r="H654" s="11"/>
      <c r="I654" s="225"/>
      <c r="J654" s="255"/>
      <c r="K654" s="255"/>
    </row>
    <row r="655" spans="1:11" s="389" customFormat="1" ht="18">
      <c r="A655" s="409">
        <v>20529</v>
      </c>
      <c r="B655" s="409">
        <v>2839</v>
      </c>
      <c r="C655" s="383" t="s">
        <v>2384</v>
      </c>
      <c r="D655" s="383" t="s">
        <v>2384</v>
      </c>
      <c r="E655" s="410"/>
      <c r="F655" s="386">
        <v>3550</v>
      </c>
      <c r="G655" s="387" t="s">
        <v>347</v>
      </c>
      <c r="H655" s="387"/>
      <c r="I655" s="411"/>
      <c r="J655" s="412"/>
      <c r="K655" s="412"/>
    </row>
    <row r="656" spans="1:11" ht="41.25" customHeight="1">
      <c r="A656" s="23"/>
      <c r="B656" s="41"/>
      <c r="C656" s="23"/>
      <c r="D656" s="41" t="s">
        <v>1887</v>
      </c>
      <c r="E656" s="41"/>
      <c r="F656" s="154"/>
      <c r="G656" s="26"/>
      <c r="H656" s="26"/>
      <c r="I656" s="165"/>
      <c r="J656" s="23"/>
      <c r="K656" s="23"/>
    </row>
    <row r="657" spans="1:11" s="389" customFormat="1" ht="69.75" customHeight="1">
      <c r="A657" s="409">
        <v>19950</v>
      </c>
      <c r="B657" s="409">
        <v>2597</v>
      </c>
      <c r="C657" s="383" t="s">
        <v>1942</v>
      </c>
      <c r="D657" s="383" t="s">
        <v>1939</v>
      </c>
      <c r="E657" s="410"/>
      <c r="F657" s="386">
        <v>4940</v>
      </c>
      <c r="G657" s="387" t="s">
        <v>332</v>
      </c>
      <c r="H657" s="387"/>
      <c r="I657" s="411"/>
      <c r="J657" s="412"/>
      <c r="K657" s="412"/>
    </row>
    <row r="658" spans="1:11" s="389" customFormat="1" ht="19.5" customHeight="1">
      <c r="A658" s="409">
        <v>19953</v>
      </c>
      <c r="B658" s="409">
        <v>2598</v>
      </c>
      <c r="C658" s="383" t="s">
        <v>1943</v>
      </c>
      <c r="D658" s="383" t="s">
        <v>1940</v>
      </c>
      <c r="E658" s="410"/>
      <c r="F658" s="386">
        <v>5195</v>
      </c>
      <c r="G658" s="387" t="s">
        <v>347</v>
      </c>
      <c r="H658" s="387"/>
      <c r="I658" s="411"/>
      <c r="J658" s="412"/>
      <c r="K658" s="412"/>
    </row>
    <row r="659" spans="1:11" s="389" customFormat="1" ht="37.5" customHeight="1">
      <c r="A659" s="409">
        <v>19956</v>
      </c>
      <c r="B659" s="409">
        <v>2599</v>
      </c>
      <c r="C659" s="383" t="s">
        <v>2203</v>
      </c>
      <c r="D659" s="383" t="s">
        <v>2203</v>
      </c>
      <c r="E659" s="410"/>
      <c r="F659" s="386">
        <v>4810</v>
      </c>
      <c r="G659" s="387" t="s">
        <v>347</v>
      </c>
      <c r="H659" s="387"/>
      <c r="I659" s="411"/>
      <c r="J659" s="412"/>
      <c r="K659" s="412"/>
    </row>
    <row r="660" spans="1:11" ht="38.25" customHeight="1">
      <c r="A660" s="376">
        <v>19959</v>
      </c>
      <c r="B660" s="376">
        <v>2600</v>
      </c>
      <c r="C660" s="12" t="s">
        <v>2204</v>
      </c>
      <c r="D660" s="12" t="s">
        <v>2204</v>
      </c>
      <c r="E660" s="278"/>
      <c r="F660" s="159">
        <v>3100</v>
      </c>
      <c r="G660" s="11" t="s">
        <v>347</v>
      </c>
      <c r="H660" s="11"/>
      <c r="I660" s="225"/>
      <c r="J660" s="255"/>
      <c r="K660" s="255"/>
    </row>
    <row r="661" spans="1:11" ht="19.5" customHeight="1">
      <c r="A661" s="376">
        <v>19962</v>
      </c>
      <c r="B661" s="376">
        <v>2601</v>
      </c>
      <c r="C661" s="12" t="s">
        <v>1941</v>
      </c>
      <c r="D661" s="12" t="s">
        <v>1941</v>
      </c>
      <c r="E661" s="278"/>
      <c r="F661" s="159">
        <v>2200</v>
      </c>
      <c r="G661" s="11" t="s">
        <v>347</v>
      </c>
      <c r="H661" s="11"/>
      <c r="I661" s="225"/>
      <c r="J661" s="255"/>
      <c r="K661" s="255"/>
    </row>
    <row r="662" spans="1:11" s="389" customFormat="1" ht="19.5" customHeight="1">
      <c r="A662" s="409">
        <v>20523</v>
      </c>
      <c r="B662" s="409">
        <v>2833</v>
      </c>
      <c r="C662" s="383" t="s">
        <v>2377</v>
      </c>
      <c r="D662" s="383" t="s">
        <v>2377</v>
      </c>
      <c r="E662" s="410"/>
      <c r="F662" s="386">
        <v>3550</v>
      </c>
      <c r="G662" s="387" t="s">
        <v>347</v>
      </c>
      <c r="H662" s="414"/>
      <c r="I662" s="415"/>
      <c r="J662" s="416"/>
      <c r="K662" s="416"/>
    </row>
    <row r="663" spans="1:11" s="389" customFormat="1" ht="19.5" customHeight="1">
      <c r="A663" s="409">
        <v>20524</v>
      </c>
      <c r="B663" s="409">
        <v>2834</v>
      </c>
      <c r="C663" s="383" t="s">
        <v>2380</v>
      </c>
      <c r="D663" s="383" t="s">
        <v>2380</v>
      </c>
      <c r="E663" s="410"/>
      <c r="F663" s="386">
        <v>3550</v>
      </c>
      <c r="G663" s="387" t="s">
        <v>347</v>
      </c>
      <c r="H663" s="414"/>
      <c r="I663" s="415"/>
      <c r="J663" s="416"/>
      <c r="K663" s="416"/>
    </row>
    <row r="664" spans="1:11" s="389" customFormat="1" ht="19.5" customHeight="1">
      <c r="A664" s="409">
        <v>20525</v>
      </c>
      <c r="B664" s="409">
        <v>2835</v>
      </c>
      <c r="C664" s="383" t="s">
        <v>2378</v>
      </c>
      <c r="D664" s="383" t="s">
        <v>2378</v>
      </c>
      <c r="E664" s="410"/>
      <c r="F664" s="386">
        <v>3550</v>
      </c>
      <c r="G664" s="387" t="s">
        <v>347</v>
      </c>
      <c r="H664" s="414"/>
      <c r="I664" s="415"/>
      <c r="J664" s="416"/>
      <c r="K664" s="416"/>
    </row>
    <row r="665" spans="1:11" s="389" customFormat="1" ht="19.5" customHeight="1">
      <c r="A665" s="409">
        <v>20526</v>
      </c>
      <c r="B665" s="409">
        <v>2836</v>
      </c>
      <c r="C665" s="383" t="s">
        <v>2381</v>
      </c>
      <c r="D665" s="383" t="s">
        <v>2381</v>
      </c>
      <c r="E665" s="410"/>
      <c r="F665" s="386">
        <v>3550</v>
      </c>
      <c r="G665" s="387" t="s">
        <v>347</v>
      </c>
      <c r="H665" s="414"/>
      <c r="I665" s="415"/>
      <c r="J665" s="416"/>
      <c r="K665" s="416"/>
    </row>
    <row r="666" spans="1:11" s="389" customFormat="1" ht="19.5" customHeight="1">
      <c r="A666" s="409">
        <v>20527</v>
      </c>
      <c r="B666" s="409">
        <v>2837</v>
      </c>
      <c r="C666" s="383" t="s">
        <v>2379</v>
      </c>
      <c r="D666" s="383" t="s">
        <v>2379</v>
      </c>
      <c r="E666" s="410"/>
      <c r="F666" s="386">
        <v>3550</v>
      </c>
      <c r="G666" s="387" t="s">
        <v>347</v>
      </c>
      <c r="H666" s="414"/>
      <c r="I666" s="415"/>
      <c r="J666" s="416"/>
      <c r="K666" s="416"/>
    </row>
    <row r="667" spans="1:11" s="389" customFormat="1" ht="19.5" customHeight="1">
      <c r="A667" s="409">
        <v>20528</v>
      </c>
      <c r="B667" s="409">
        <v>2838</v>
      </c>
      <c r="C667" s="383" t="s">
        <v>2382</v>
      </c>
      <c r="D667" s="383" t="s">
        <v>2382</v>
      </c>
      <c r="E667" s="410"/>
      <c r="F667" s="386">
        <v>3550</v>
      </c>
      <c r="G667" s="387" t="s">
        <v>347</v>
      </c>
      <c r="H667" s="414"/>
      <c r="I667" s="415"/>
      <c r="J667" s="416"/>
      <c r="K667" s="416"/>
    </row>
    <row r="668" spans="1:11" s="389" customFormat="1" ht="19.5" customHeight="1">
      <c r="A668" s="409">
        <v>20530</v>
      </c>
      <c r="B668" s="409">
        <v>2840</v>
      </c>
      <c r="C668" s="383" t="s">
        <v>2383</v>
      </c>
      <c r="D668" s="383" t="s">
        <v>2383</v>
      </c>
      <c r="E668" s="410"/>
      <c r="F668" s="386">
        <v>3550</v>
      </c>
      <c r="G668" s="387" t="s">
        <v>347</v>
      </c>
      <c r="H668" s="414"/>
      <c r="I668" s="415"/>
      <c r="J668" s="416"/>
      <c r="K668" s="416"/>
    </row>
    <row r="669" spans="1:11" ht="18">
      <c r="A669" s="113"/>
      <c r="B669" s="113"/>
      <c r="C669" s="112"/>
      <c r="D669" s="146" t="s">
        <v>841</v>
      </c>
      <c r="E669" s="112"/>
      <c r="F669" s="157"/>
      <c r="G669" s="112"/>
      <c r="H669" s="112"/>
      <c r="I669" s="157"/>
      <c r="J669" s="113"/>
      <c r="K669" s="113"/>
    </row>
    <row r="670" spans="1:11" ht="36">
      <c r="A670" s="23"/>
      <c r="B670" s="23"/>
      <c r="C670" s="23"/>
      <c r="D670" s="41" t="s">
        <v>1821</v>
      </c>
      <c r="E670" s="41"/>
      <c r="F670" s="154"/>
      <c r="G670" s="26"/>
      <c r="H670" s="26"/>
      <c r="I670" s="165"/>
      <c r="J670" s="23"/>
      <c r="K670" s="23"/>
    </row>
    <row r="671" spans="1:11" ht="21" customHeight="1">
      <c r="A671" s="265"/>
      <c r="B671" s="265"/>
      <c r="C671" s="265"/>
      <c r="D671" s="266" t="s">
        <v>1874</v>
      </c>
      <c r="E671" s="267"/>
      <c r="F671" s="268"/>
      <c r="G671" s="269"/>
      <c r="H671" s="269"/>
      <c r="I671" s="270"/>
      <c r="J671" s="265"/>
      <c r="K671" s="265"/>
    </row>
    <row r="672" spans="1:11" ht="18">
      <c r="A672" s="49">
        <v>15757</v>
      </c>
      <c r="B672" s="49">
        <v>2288</v>
      </c>
      <c r="C672" s="12" t="s">
        <v>1772</v>
      </c>
      <c r="D672" s="12" t="s">
        <v>1772</v>
      </c>
      <c r="E672" s="655" t="s">
        <v>1824</v>
      </c>
      <c r="F672" s="159">
        <v>290</v>
      </c>
      <c r="G672" s="373" t="s">
        <v>2436</v>
      </c>
      <c r="H672" s="387" t="s">
        <v>96</v>
      </c>
      <c r="I672" s="388">
        <f>F672*2</f>
        <v>580</v>
      </c>
      <c r="J672" s="12"/>
      <c r="K672" s="105"/>
    </row>
    <row r="673" spans="1:11" ht="18">
      <c r="A673" s="49">
        <v>13665</v>
      </c>
      <c r="B673" s="49">
        <v>2250</v>
      </c>
      <c r="C673" s="12" t="s">
        <v>1774</v>
      </c>
      <c r="D673" s="12" t="s">
        <v>1773</v>
      </c>
      <c r="E673" s="681"/>
      <c r="F673" s="159">
        <v>330</v>
      </c>
      <c r="G673" s="373" t="s">
        <v>2436</v>
      </c>
      <c r="H673" s="11"/>
      <c r="I673" s="155"/>
      <c r="J673" s="12"/>
      <c r="K673" s="105"/>
    </row>
    <row r="674" spans="1:11" ht="45" customHeight="1">
      <c r="A674" s="49">
        <v>15751</v>
      </c>
      <c r="B674" s="49">
        <v>2286</v>
      </c>
      <c r="C674" s="12" t="s">
        <v>854</v>
      </c>
      <c r="D674" s="272" t="s">
        <v>854</v>
      </c>
      <c r="E674" s="681"/>
      <c r="F674" s="159">
        <v>290</v>
      </c>
      <c r="G674" s="373" t="s">
        <v>2436</v>
      </c>
      <c r="H674" s="387" t="s">
        <v>96</v>
      </c>
      <c r="I674" s="388">
        <f>F674*2</f>
        <v>580</v>
      </c>
      <c r="J674" s="12"/>
      <c r="K674" s="105"/>
    </row>
    <row r="675" spans="1:11" ht="18">
      <c r="A675" s="49">
        <v>15754</v>
      </c>
      <c r="B675" s="49">
        <v>2287</v>
      </c>
      <c r="C675" s="12" t="s">
        <v>855</v>
      </c>
      <c r="D675" s="272" t="s">
        <v>855</v>
      </c>
      <c r="E675" s="681"/>
      <c r="F675" s="159">
        <v>290</v>
      </c>
      <c r="G675" s="373" t="s">
        <v>2436</v>
      </c>
      <c r="H675" s="387" t="s">
        <v>96</v>
      </c>
      <c r="I675" s="388">
        <f>F675*2</f>
        <v>580</v>
      </c>
      <c r="J675" s="12"/>
      <c r="K675" s="105"/>
    </row>
    <row r="676" spans="1:11" ht="36">
      <c r="A676" s="49">
        <v>19111</v>
      </c>
      <c r="B676" s="49">
        <v>2477</v>
      </c>
      <c r="C676" s="12" t="s">
        <v>2329</v>
      </c>
      <c r="D676" s="25" t="s">
        <v>2328</v>
      </c>
      <c r="E676" s="682"/>
      <c r="F676" s="159">
        <v>330</v>
      </c>
      <c r="G676" s="11" t="s">
        <v>863</v>
      </c>
      <c r="H676" s="11"/>
      <c r="I676" s="155"/>
      <c r="J676" s="12"/>
      <c r="K676" s="12"/>
    </row>
    <row r="677" spans="1:11" ht="21" customHeight="1">
      <c r="A677" s="265"/>
      <c r="B677" s="265"/>
      <c r="C677" s="265"/>
      <c r="D677" s="266" t="s">
        <v>1822</v>
      </c>
      <c r="E677" s="267"/>
      <c r="F677" s="268"/>
      <c r="G677" s="269"/>
      <c r="H677" s="269"/>
      <c r="I677" s="270"/>
      <c r="J677" s="265"/>
      <c r="K677" s="265"/>
    </row>
    <row r="678" spans="1:11" ht="40.5" customHeight="1">
      <c r="A678" s="49">
        <v>11732</v>
      </c>
      <c r="B678" s="49">
        <v>2021</v>
      </c>
      <c r="C678" s="25" t="s">
        <v>2002</v>
      </c>
      <c r="D678" s="25" t="s">
        <v>2002</v>
      </c>
      <c r="E678" s="655" t="s">
        <v>1723</v>
      </c>
      <c r="F678" s="159">
        <v>390</v>
      </c>
      <c r="G678" s="11" t="s">
        <v>332</v>
      </c>
      <c r="H678" s="11"/>
      <c r="I678" s="155"/>
      <c r="J678" s="12"/>
      <c r="K678" s="12"/>
    </row>
    <row r="679" spans="1:11" ht="40.5" customHeight="1">
      <c r="A679" s="49">
        <v>20181</v>
      </c>
      <c r="B679" s="49">
        <v>2656</v>
      </c>
      <c r="C679" s="25" t="s">
        <v>2003</v>
      </c>
      <c r="D679" s="25" t="s">
        <v>2003</v>
      </c>
      <c r="E679" s="657"/>
      <c r="F679" s="159">
        <v>610</v>
      </c>
      <c r="G679" s="11" t="s">
        <v>346</v>
      </c>
      <c r="H679" s="11"/>
      <c r="I679" s="155"/>
      <c r="J679" s="12"/>
      <c r="K679" s="12"/>
    </row>
    <row r="680" spans="1:11" ht="40.5" customHeight="1">
      <c r="A680" s="49">
        <v>11738</v>
      </c>
      <c r="B680" s="49">
        <v>2023</v>
      </c>
      <c r="C680" s="25" t="s">
        <v>1996</v>
      </c>
      <c r="D680" s="25" t="s">
        <v>1996</v>
      </c>
      <c r="E680" s="657"/>
      <c r="F680" s="159">
        <v>610</v>
      </c>
      <c r="G680" s="11" t="s">
        <v>346</v>
      </c>
      <c r="H680" s="11"/>
      <c r="I680" s="155"/>
      <c r="J680" s="12"/>
      <c r="K680" s="12"/>
    </row>
    <row r="681" spans="1:11" ht="40.5" customHeight="1">
      <c r="A681" s="49">
        <v>10951</v>
      </c>
      <c r="B681" s="49">
        <v>1967</v>
      </c>
      <c r="C681" s="12" t="s">
        <v>1992</v>
      </c>
      <c r="D681" s="25" t="s">
        <v>2045</v>
      </c>
      <c r="E681" s="657"/>
      <c r="F681" s="159">
        <v>430</v>
      </c>
      <c r="G681" s="11" t="s">
        <v>332</v>
      </c>
      <c r="H681" s="11"/>
      <c r="I681" s="155"/>
      <c r="J681" s="12"/>
      <c r="K681" s="12" t="s">
        <v>127</v>
      </c>
    </row>
    <row r="682" spans="1:11" ht="40.5" customHeight="1">
      <c r="A682" s="49">
        <v>10954</v>
      </c>
      <c r="B682" s="49">
        <v>1968</v>
      </c>
      <c r="C682" s="25" t="s">
        <v>1993</v>
      </c>
      <c r="D682" s="25" t="s">
        <v>1993</v>
      </c>
      <c r="E682" s="657"/>
      <c r="F682" s="159">
        <v>610</v>
      </c>
      <c r="G682" s="11" t="s">
        <v>346</v>
      </c>
      <c r="H682" s="11"/>
      <c r="I682" s="155"/>
      <c r="J682" s="12"/>
      <c r="K682" s="12"/>
    </row>
    <row r="683" spans="1:11" ht="40.5" customHeight="1">
      <c r="A683" s="49">
        <v>10957</v>
      </c>
      <c r="B683" s="49">
        <v>1969</v>
      </c>
      <c r="C683" s="25" t="s">
        <v>1997</v>
      </c>
      <c r="D683" s="25" t="s">
        <v>1997</v>
      </c>
      <c r="E683" s="657"/>
      <c r="F683" s="159">
        <v>430</v>
      </c>
      <c r="G683" s="11" t="s">
        <v>332</v>
      </c>
      <c r="H683" s="11"/>
      <c r="I683" s="155"/>
      <c r="J683" s="12"/>
      <c r="K683" s="12"/>
    </row>
    <row r="684" spans="1:11" ht="40.5" customHeight="1">
      <c r="A684" s="49">
        <v>10960</v>
      </c>
      <c r="B684" s="49">
        <v>1970</v>
      </c>
      <c r="C684" s="25" t="s">
        <v>1995</v>
      </c>
      <c r="D684" s="25" t="s">
        <v>1995</v>
      </c>
      <c r="E684" s="657"/>
      <c r="F684" s="159">
        <v>430</v>
      </c>
      <c r="G684" s="11" t="s">
        <v>332</v>
      </c>
      <c r="H684" s="11"/>
      <c r="I684" s="155"/>
      <c r="J684" s="12"/>
      <c r="K684" s="12"/>
    </row>
    <row r="685" spans="1:11" ht="18">
      <c r="A685" s="49">
        <v>10963</v>
      </c>
      <c r="B685" s="49">
        <v>1971</v>
      </c>
      <c r="C685" s="12" t="s">
        <v>1994</v>
      </c>
      <c r="D685" s="25" t="s">
        <v>1994</v>
      </c>
      <c r="E685" s="657"/>
      <c r="F685" s="159">
        <v>610</v>
      </c>
      <c r="G685" s="11" t="s">
        <v>332</v>
      </c>
      <c r="H685" s="11"/>
      <c r="I685" s="155"/>
      <c r="J685" s="12"/>
      <c r="K685" s="12"/>
    </row>
    <row r="686" spans="1:11" ht="36">
      <c r="A686" s="49">
        <v>10966</v>
      </c>
      <c r="B686" s="49">
        <v>1972</v>
      </c>
      <c r="C686" s="25" t="s">
        <v>2001</v>
      </c>
      <c r="D686" s="25" t="s">
        <v>1998</v>
      </c>
      <c r="E686" s="657"/>
      <c r="F686" s="159">
        <v>650</v>
      </c>
      <c r="G686" s="11" t="s">
        <v>332</v>
      </c>
      <c r="H686" s="11"/>
      <c r="I686" s="155"/>
      <c r="J686" s="12"/>
      <c r="K686" s="12"/>
    </row>
    <row r="687" spans="1:11" ht="51" customHeight="1">
      <c r="A687" s="49">
        <v>10969</v>
      </c>
      <c r="B687" s="49">
        <v>1973</v>
      </c>
      <c r="C687" s="25" t="s">
        <v>2000</v>
      </c>
      <c r="D687" s="25" t="s">
        <v>1999</v>
      </c>
      <c r="E687" s="657"/>
      <c r="F687" s="159">
        <v>850</v>
      </c>
      <c r="G687" s="11" t="s">
        <v>332</v>
      </c>
      <c r="H687" s="11"/>
      <c r="I687" s="155"/>
      <c r="J687" s="12"/>
      <c r="K687" s="12"/>
    </row>
    <row r="688" spans="1:11" s="1" customFormat="1" ht="36">
      <c r="A688" s="49">
        <v>11747</v>
      </c>
      <c r="B688" s="49">
        <v>2026</v>
      </c>
      <c r="C688" s="12" t="s">
        <v>1776</v>
      </c>
      <c r="D688" s="12" t="s">
        <v>1775</v>
      </c>
      <c r="E688" s="657"/>
      <c r="F688" s="159">
        <v>850</v>
      </c>
      <c r="G688" s="11" t="s">
        <v>346</v>
      </c>
      <c r="H688" s="11"/>
      <c r="I688" s="155"/>
      <c r="J688" s="12"/>
      <c r="K688" s="12"/>
    </row>
    <row r="689" spans="1:11" s="1" customFormat="1" ht="18">
      <c r="A689" s="49">
        <v>11750</v>
      </c>
      <c r="B689" s="49">
        <v>2027</v>
      </c>
      <c r="C689" s="12" t="s">
        <v>446</v>
      </c>
      <c r="D689" s="25" t="s">
        <v>446</v>
      </c>
      <c r="E689" s="657"/>
      <c r="F689" s="159">
        <v>500</v>
      </c>
      <c r="G689" s="11" t="s">
        <v>346</v>
      </c>
      <c r="H689" s="11"/>
      <c r="I689" s="155"/>
      <c r="J689" s="12"/>
      <c r="K689" s="12"/>
    </row>
    <row r="690" spans="1:11" s="1" customFormat="1" ht="18">
      <c r="A690" s="49">
        <v>11756</v>
      </c>
      <c r="B690" s="49">
        <v>2029</v>
      </c>
      <c r="C690" s="12" t="s">
        <v>447</v>
      </c>
      <c r="D690" s="25" t="s">
        <v>447</v>
      </c>
      <c r="E690" s="657"/>
      <c r="F690" s="159">
        <v>430</v>
      </c>
      <c r="G690" s="11" t="s">
        <v>332</v>
      </c>
      <c r="H690" s="11"/>
      <c r="I690" s="155"/>
      <c r="J690" s="12"/>
      <c r="K690" s="12"/>
    </row>
    <row r="691" spans="1:11" s="1" customFormat="1" ht="18">
      <c r="A691" s="49">
        <v>11759</v>
      </c>
      <c r="B691" s="49">
        <v>2030</v>
      </c>
      <c r="C691" s="12" t="s">
        <v>448</v>
      </c>
      <c r="D691" s="25" t="s">
        <v>448</v>
      </c>
      <c r="E691" s="657"/>
      <c r="F691" s="159">
        <v>390</v>
      </c>
      <c r="G691" s="11" t="s">
        <v>332</v>
      </c>
      <c r="H691" s="11"/>
      <c r="I691" s="155"/>
      <c r="J691" s="12"/>
      <c r="K691" s="12"/>
    </row>
    <row r="692" spans="1:11" s="1" customFormat="1" ht="36">
      <c r="A692" s="49">
        <v>11762</v>
      </c>
      <c r="B692" s="49">
        <v>2031</v>
      </c>
      <c r="C692" s="12" t="s">
        <v>2209</v>
      </c>
      <c r="D692" s="12" t="s">
        <v>2209</v>
      </c>
      <c r="E692" s="657"/>
      <c r="F692" s="159">
        <v>390</v>
      </c>
      <c r="G692" s="11" t="s">
        <v>332</v>
      </c>
      <c r="H692" s="11"/>
      <c r="I692" s="155"/>
      <c r="J692" s="12"/>
      <c r="K692" s="12"/>
    </row>
    <row r="693" spans="1:11" ht="38.25" customHeight="1">
      <c r="A693" s="49">
        <v>11735</v>
      </c>
      <c r="B693" s="49">
        <v>2022</v>
      </c>
      <c r="C693" s="12" t="s">
        <v>445</v>
      </c>
      <c r="D693" s="25" t="s">
        <v>445</v>
      </c>
      <c r="E693" s="657"/>
      <c r="F693" s="159">
        <v>390</v>
      </c>
      <c r="G693" s="11" t="s">
        <v>346</v>
      </c>
      <c r="H693" s="11"/>
      <c r="I693" s="155"/>
      <c r="J693" s="12"/>
      <c r="K693" s="12"/>
    </row>
    <row r="694" spans="1:11" ht="18">
      <c r="A694" s="49">
        <v>19563</v>
      </c>
      <c r="B694" s="49">
        <v>2526</v>
      </c>
      <c r="C694" s="12" t="s">
        <v>1834</v>
      </c>
      <c r="D694" s="25" t="s">
        <v>1834</v>
      </c>
      <c r="E694" s="657"/>
      <c r="F694" s="159">
        <v>1100</v>
      </c>
      <c r="G694" s="11" t="s">
        <v>346</v>
      </c>
      <c r="H694" s="11"/>
      <c r="I694" s="155"/>
      <c r="J694" s="12"/>
      <c r="K694" s="12"/>
    </row>
    <row r="695" spans="1:11" ht="18">
      <c r="A695" s="49">
        <v>19566</v>
      </c>
      <c r="B695" s="49">
        <v>2527</v>
      </c>
      <c r="C695" s="12" t="s">
        <v>1835</v>
      </c>
      <c r="D695" s="25" t="s">
        <v>1835</v>
      </c>
      <c r="E695" s="657"/>
      <c r="F695" s="159">
        <v>1600</v>
      </c>
      <c r="G695" s="11" t="s">
        <v>346</v>
      </c>
      <c r="H695" s="11"/>
      <c r="I695" s="155"/>
      <c r="J695" s="12"/>
      <c r="K695" s="12"/>
    </row>
    <row r="696" spans="1:11" ht="36">
      <c r="A696" s="49">
        <v>11741</v>
      </c>
      <c r="B696" s="49">
        <v>2024</v>
      </c>
      <c r="C696" s="12" t="s">
        <v>1778</v>
      </c>
      <c r="D696" s="12" t="s">
        <v>1777</v>
      </c>
      <c r="E696" s="657"/>
      <c r="F696" s="159">
        <v>1800</v>
      </c>
      <c r="G696" s="11" t="s">
        <v>346</v>
      </c>
      <c r="H696" s="11"/>
      <c r="I696" s="155"/>
      <c r="J696" s="12"/>
      <c r="K696" s="12"/>
    </row>
    <row r="697" spans="1:11" ht="38.25" customHeight="1">
      <c r="A697" s="49">
        <v>19686</v>
      </c>
      <c r="B697" s="49">
        <v>2565</v>
      </c>
      <c r="C697" s="12" t="s">
        <v>1823</v>
      </c>
      <c r="D697" s="25" t="s">
        <v>1823</v>
      </c>
      <c r="E697" s="657"/>
      <c r="F697" s="159">
        <v>950</v>
      </c>
      <c r="G697" s="11" t="s">
        <v>346</v>
      </c>
      <c r="H697" s="11"/>
      <c r="I697" s="155"/>
      <c r="J697" s="12"/>
      <c r="K697" s="12"/>
    </row>
    <row r="698" spans="1:11" s="1" customFormat="1" ht="36">
      <c r="A698" s="49">
        <v>11744</v>
      </c>
      <c r="B698" s="49">
        <v>2025</v>
      </c>
      <c r="C698" s="12" t="s">
        <v>1814</v>
      </c>
      <c r="D698" s="12" t="s">
        <v>1814</v>
      </c>
      <c r="E698" s="657"/>
      <c r="F698" s="159">
        <v>1300</v>
      </c>
      <c r="G698" s="11" t="s">
        <v>346</v>
      </c>
      <c r="H698" s="11"/>
      <c r="I698" s="155"/>
      <c r="J698" s="12"/>
      <c r="K698" s="12"/>
    </row>
    <row r="699" spans="1:11" ht="36">
      <c r="A699" s="49">
        <v>19569</v>
      </c>
      <c r="B699" s="49">
        <v>2528</v>
      </c>
      <c r="C699" s="12" t="s">
        <v>1836</v>
      </c>
      <c r="D699" s="25" t="s">
        <v>1836</v>
      </c>
      <c r="E699" s="657"/>
      <c r="F699" s="159">
        <v>1000</v>
      </c>
      <c r="G699" s="11" t="s">
        <v>346</v>
      </c>
      <c r="H699" s="11"/>
      <c r="I699" s="155"/>
      <c r="J699" s="12"/>
      <c r="K699" s="12"/>
    </row>
    <row r="700" spans="1:11" ht="21" customHeight="1">
      <c r="A700" s="49">
        <v>19572</v>
      </c>
      <c r="B700" s="49">
        <v>2529</v>
      </c>
      <c r="C700" s="12" t="s">
        <v>1837</v>
      </c>
      <c r="D700" s="25" t="s">
        <v>1837</v>
      </c>
      <c r="E700" s="657"/>
      <c r="F700" s="159">
        <v>1300</v>
      </c>
      <c r="G700" s="11" t="s">
        <v>346</v>
      </c>
      <c r="H700" s="11"/>
      <c r="I700" s="155"/>
      <c r="J700" s="12"/>
      <c r="K700" s="12"/>
    </row>
    <row r="701" spans="1:11" ht="18">
      <c r="A701" s="49">
        <v>19575</v>
      </c>
      <c r="B701" s="49">
        <v>2530</v>
      </c>
      <c r="C701" s="12" t="s">
        <v>1838</v>
      </c>
      <c r="D701" s="25" t="s">
        <v>1838</v>
      </c>
      <c r="E701" s="657"/>
      <c r="F701" s="159">
        <v>1200</v>
      </c>
      <c r="G701" s="11" t="s">
        <v>346</v>
      </c>
      <c r="H701" s="11"/>
      <c r="I701" s="155"/>
      <c r="J701" s="12"/>
      <c r="K701" s="12"/>
    </row>
    <row r="702" spans="1:11" ht="36">
      <c r="A702" s="49">
        <v>19578</v>
      </c>
      <c r="B702" s="49">
        <v>2531</v>
      </c>
      <c r="C702" s="25" t="s">
        <v>1952</v>
      </c>
      <c r="D702" s="25" t="s">
        <v>1952</v>
      </c>
      <c r="E702" s="657"/>
      <c r="F702" s="159">
        <v>800</v>
      </c>
      <c r="G702" s="11" t="s">
        <v>346</v>
      </c>
      <c r="H702" s="11"/>
      <c r="I702" s="155"/>
      <c r="J702" s="12"/>
      <c r="K702" s="12"/>
    </row>
    <row r="703" spans="1:11" s="284" customFormat="1" ht="36">
      <c r="A703" s="49">
        <v>20321</v>
      </c>
      <c r="B703" s="49">
        <v>2689</v>
      </c>
      <c r="C703" s="25" t="s">
        <v>2108</v>
      </c>
      <c r="D703" s="25" t="s">
        <v>2108</v>
      </c>
      <c r="E703" s="656"/>
      <c r="F703" s="159">
        <v>620</v>
      </c>
      <c r="G703" s="11" t="s">
        <v>346</v>
      </c>
      <c r="H703" s="11"/>
      <c r="I703" s="155"/>
      <c r="J703" s="12"/>
      <c r="K703" s="12"/>
    </row>
    <row r="704" spans="1:11" ht="18">
      <c r="A704" s="49">
        <v>10978</v>
      </c>
      <c r="B704" s="49">
        <v>1976</v>
      </c>
      <c r="C704" s="12" t="s">
        <v>1779</v>
      </c>
      <c r="D704" s="12" t="s">
        <v>1779</v>
      </c>
      <c r="E704" s="657"/>
      <c r="F704" s="159">
        <v>1200</v>
      </c>
      <c r="G704" s="11" t="s">
        <v>346</v>
      </c>
      <c r="H704" s="11"/>
      <c r="I704" s="155"/>
      <c r="J704" s="12"/>
      <c r="K704" s="12" t="s">
        <v>127</v>
      </c>
    </row>
    <row r="705" spans="1:11" ht="18">
      <c r="A705" s="49">
        <v>10972</v>
      </c>
      <c r="B705" s="49">
        <v>1974</v>
      </c>
      <c r="C705" s="12" t="s">
        <v>1780</v>
      </c>
      <c r="D705" s="12" t="s">
        <v>1780</v>
      </c>
      <c r="E705" s="657"/>
      <c r="F705" s="159">
        <v>600</v>
      </c>
      <c r="G705" s="11" t="s">
        <v>346</v>
      </c>
      <c r="H705" s="11"/>
      <c r="I705" s="155"/>
      <c r="J705" s="12"/>
      <c r="K705" s="12"/>
    </row>
    <row r="706" spans="1:11" ht="18">
      <c r="A706" s="49">
        <v>10975</v>
      </c>
      <c r="B706" s="49">
        <v>1975</v>
      </c>
      <c r="C706" s="12" t="s">
        <v>1766</v>
      </c>
      <c r="D706" s="25" t="s">
        <v>1766</v>
      </c>
      <c r="E706" s="657"/>
      <c r="F706" s="159">
        <v>600</v>
      </c>
      <c r="G706" s="11" t="s">
        <v>346</v>
      </c>
      <c r="H706" s="11"/>
      <c r="I706" s="155"/>
      <c r="J706" s="12"/>
      <c r="K706" s="12"/>
    </row>
    <row r="707" spans="1:11" ht="18">
      <c r="A707" s="49">
        <v>11717</v>
      </c>
      <c r="B707" s="49">
        <v>2016</v>
      </c>
      <c r="C707" s="25" t="s">
        <v>1781</v>
      </c>
      <c r="D707" s="25" t="s">
        <v>1781</v>
      </c>
      <c r="E707" s="657"/>
      <c r="F707" s="159">
        <v>650</v>
      </c>
      <c r="G707" s="11" t="s">
        <v>346</v>
      </c>
      <c r="H707" s="11"/>
      <c r="I707" s="155"/>
      <c r="J707" s="12"/>
      <c r="K707" s="12"/>
    </row>
    <row r="708" spans="1:11" ht="38.25" customHeight="1">
      <c r="A708" s="49">
        <v>11720</v>
      </c>
      <c r="B708" s="49">
        <v>2017</v>
      </c>
      <c r="C708" s="12" t="s">
        <v>1783</v>
      </c>
      <c r="D708" s="12" t="s">
        <v>1782</v>
      </c>
      <c r="E708" s="657"/>
      <c r="F708" s="159">
        <v>600</v>
      </c>
      <c r="G708" s="11" t="s">
        <v>157</v>
      </c>
      <c r="H708" s="11"/>
      <c r="I708" s="155"/>
      <c r="J708" s="12"/>
      <c r="K708" s="12"/>
    </row>
    <row r="709" spans="1:11" ht="36">
      <c r="A709" s="49">
        <v>11723</v>
      </c>
      <c r="B709" s="49">
        <v>2018</v>
      </c>
      <c r="C709" s="12" t="s">
        <v>1785</v>
      </c>
      <c r="D709" s="12" t="s">
        <v>1784</v>
      </c>
      <c r="E709" s="657"/>
      <c r="F709" s="159">
        <v>600</v>
      </c>
      <c r="G709" s="11" t="s">
        <v>157</v>
      </c>
      <c r="H709" s="11"/>
      <c r="I709" s="155"/>
      <c r="J709" s="12"/>
      <c r="K709" s="12"/>
    </row>
    <row r="710" spans="1:11" ht="36">
      <c r="A710" s="49">
        <v>11726</v>
      </c>
      <c r="B710" s="49">
        <v>2019</v>
      </c>
      <c r="C710" s="12" t="s">
        <v>1787</v>
      </c>
      <c r="D710" s="12" t="s">
        <v>1786</v>
      </c>
      <c r="E710" s="657"/>
      <c r="F710" s="159">
        <v>600</v>
      </c>
      <c r="G710" s="11" t="s">
        <v>157</v>
      </c>
      <c r="H710" s="11"/>
      <c r="I710" s="155"/>
      <c r="J710" s="12"/>
      <c r="K710" s="12"/>
    </row>
    <row r="711" spans="1:11" ht="36">
      <c r="A711" s="49">
        <v>12925</v>
      </c>
      <c r="B711" s="49">
        <v>2183</v>
      </c>
      <c r="C711" s="25" t="s">
        <v>1788</v>
      </c>
      <c r="D711" s="25" t="s">
        <v>1816</v>
      </c>
      <c r="E711" s="657"/>
      <c r="F711" s="159">
        <v>650</v>
      </c>
      <c r="G711" s="11" t="s">
        <v>346</v>
      </c>
      <c r="H711" s="11"/>
      <c r="I711" s="155"/>
      <c r="J711" s="12"/>
      <c r="K711" s="12"/>
    </row>
    <row r="712" spans="1:11" ht="36">
      <c r="A712" s="49">
        <v>12928</v>
      </c>
      <c r="B712" s="49">
        <v>2184</v>
      </c>
      <c r="C712" s="25" t="s">
        <v>1789</v>
      </c>
      <c r="D712" s="25" t="s">
        <v>1817</v>
      </c>
      <c r="E712" s="657"/>
      <c r="F712" s="159">
        <v>650</v>
      </c>
      <c r="G712" s="11" t="s">
        <v>346</v>
      </c>
      <c r="H712" s="11"/>
      <c r="I712" s="155"/>
      <c r="J712" s="12"/>
      <c r="K712" s="12"/>
    </row>
    <row r="713" spans="1:11" ht="36">
      <c r="A713" s="49">
        <v>12931</v>
      </c>
      <c r="B713" s="49">
        <v>2185</v>
      </c>
      <c r="C713" s="12" t="s">
        <v>1767</v>
      </c>
      <c r="D713" s="25" t="s">
        <v>1767</v>
      </c>
      <c r="E713" s="657"/>
      <c r="F713" s="159">
        <v>650</v>
      </c>
      <c r="G713" s="11" t="s">
        <v>346</v>
      </c>
      <c r="H713" s="11"/>
      <c r="I713" s="155"/>
      <c r="J713" s="12"/>
      <c r="K713" s="12"/>
    </row>
    <row r="714" spans="1:11" ht="30.75" customHeight="1">
      <c r="A714" s="49">
        <v>12934</v>
      </c>
      <c r="B714" s="49">
        <v>2186</v>
      </c>
      <c r="C714" s="12" t="s">
        <v>2086</v>
      </c>
      <c r="D714" s="25" t="s">
        <v>1768</v>
      </c>
      <c r="E714" s="657"/>
      <c r="F714" s="159">
        <v>650</v>
      </c>
      <c r="G714" s="11" t="s">
        <v>346</v>
      </c>
      <c r="H714" s="11"/>
      <c r="I714" s="155"/>
      <c r="J714" s="12"/>
      <c r="K714" s="12"/>
    </row>
    <row r="715" spans="1:11" s="1" customFormat="1" ht="40.5" customHeight="1">
      <c r="A715" s="49">
        <v>12940</v>
      </c>
      <c r="B715" s="49">
        <v>2188</v>
      </c>
      <c r="C715" s="12" t="s">
        <v>1790</v>
      </c>
      <c r="D715" s="12" t="s">
        <v>1818</v>
      </c>
      <c r="E715" s="657"/>
      <c r="F715" s="159">
        <v>1200</v>
      </c>
      <c r="G715" s="11" t="s">
        <v>346</v>
      </c>
      <c r="H715" s="11"/>
      <c r="I715" s="155"/>
      <c r="J715" s="12"/>
      <c r="K715" s="12"/>
    </row>
    <row r="716" spans="1:11" ht="36">
      <c r="A716" s="49">
        <v>12961</v>
      </c>
      <c r="B716" s="49">
        <v>2195</v>
      </c>
      <c r="C716" s="12" t="s">
        <v>1792</v>
      </c>
      <c r="D716" s="12" t="s">
        <v>1791</v>
      </c>
      <c r="E716" s="657"/>
      <c r="F716" s="159">
        <v>600</v>
      </c>
      <c r="G716" s="11" t="s">
        <v>157</v>
      </c>
      <c r="H716" s="11"/>
      <c r="I716" s="155"/>
      <c r="J716" s="12"/>
      <c r="K716" s="12"/>
    </row>
    <row r="717" spans="1:11" ht="36">
      <c r="A717" s="49">
        <v>13284</v>
      </c>
      <c r="B717" s="49">
        <v>2209</v>
      </c>
      <c r="C717" s="12" t="s">
        <v>1793</v>
      </c>
      <c r="D717" s="12" t="s">
        <v>1819</v>
      </c>
      <c r="E717" s="657"/>
      <c r="F717" s="159">
        <v>600</v>
      </c>
      <c r="G717" s="11" t="s">
        <v>157</v>
      </c>
      <c r="H717" s="11"/>
      <c r="I717" s="155"/>
      <c r="J717" s="12"/>
      <c r="K717" s="12"/>
    </row>
    <row r="718" spans="1:11" ht="36">
      <c r="A718" s="49">
        <v>13287</v>
      </c>
      <c r="B718" s="49">
        <v>2210</v>
      </c>
      <c r="C718" s="12" t="s">
        <v>1794</v>
      </c>
      <c r="D718" s="12" t="s">
        <v>1820</v>
      </c>
      <c r="E718" s="657"/>
      <c r="F718" s="159">
        <v>600</v>
      </c>
      <c r="G718" s="11" t="s">
        <v>157</v>
      </c>
      <c r="H718" s="11"/>
      <c r="I718" s="155"/>
      <c r="J718" s="12"/>
      <c r="K718" s="12"/>
    </row>
    <row r="719" spans="1:11" s="56" customFormat="1" ht="36">
      <c r="A719" s="49">
        <v>13290</v>
      </c>
      <c r="B719" s="49">
        <v>2211</v>
      </c>
      <c r="C719" s="12" t="s">
        <v>1796</v>
      </c>
      <c r="D719" s="12" t="s">
        <v>1795</v>
      </c>
      <c r="E719" s="657"/>
      <c r="F719" s="159">
        <v>600</v>
      </c>
      <c r="G719" s="11" t="s">
        <v>157</v>
      </c>
      <c r="H719" s="11"/>
      <c r="I719" s="155"/>
      <c r="J719" s="12"/>
      <c r="K719" s="12"/>
    </row>
    <row r="720" spans="1:11" ht="36">
      <c r="A720" s="49">
        <v>13293</v>
      </c>
      <c r="B720" s="49">
        <v>2212</v>
      </c>
      <c r="C720" s="12" t="s">
        <v>1770</v>
      </c>
      <c r="D720" s="12" t="s">
        <v>1769</v>
      </c>
      <c r="E720" s="657"/>
      <c r="F720" s="159">
        <v>600</v>
      </c>
      <c r="G720" s="11" t="s">
        <v>157</v>
      </c>
      <c r="H720" s="11"/>
      <c r="I720" s="155"/>
      <c r="J720" s="12"/>
      <c r="K720" s="12"/>
    </row>
    <row r="721" spans="1:11" ht="36">
      <c r="A721" s="49">
        <v>12937</v>
      </c>
      <c r="B721" s="49">
        <v>2187</v>
      </c>
      <c r="C721" s="12" t="s">
        <v>1798</v>
      </c>
      <c r="D721" s="12" t="s">
        <v>1797</v>
      </c>
      <c r="E721" s="657"/>
      <c r="F721" s="159">
        <v>1200</v>
      </c>
      <c r="G721" s="11" t="s">
        <v>346</v>
      </c>
      <c r="H721" s="11"/>
      <c r="I721" s="155"/>
      <c r="J721" s="12"/>
      <c r="K721" s="12"/>
    </row>
    <row r="722" spans="1:11" ht="18">
      <c r="A722" s="49">
        <v>12943</v>
      </c>
      <c r="B722" s="49">
        <v>2189</v>
      </c>
      <c r="C722" s="12" t="s">
        <v>2087</v>
      </c>
      <c r="D722" s="25" t="s">
        <v>1771</v>
      </c>
      <c r="E722" s="657"/>
      <c r="F722" s="159">
        <v>600</v>
      </c>
      <c r="G722" s="11" t="s">
        <v>346</v>
      </c>
      <c r="H722" s="11"/>
      <c r="I722" s="155"/>
      <c r="J722" s="12"/>
      <c r="K722" s="12"/>
    </row>
    <row r="723" spans="1:11" ht="36">
      <c r="A723" s="49">
        <v>12946</v>
      </c>
      <c r="B723" s="49">
        <v>2190</v>
      </c>
      <c r="C723" s="12" t="s">
        <v>1800</v>
      </c>
      <c r="D723" s="12" t="s">
        <v>1799</v>
      </c>
      <c r="E723" s="657"/>
      <c r="F723" s="159">
        <v>1800</v>
      </c>
      <c r="G723" s="11" t="s">
        <v>346</v>
      </c>
      <c r="H723" s="11"/>
      <c r="I723" s="155"/>
      <c r="J723" s="12"/>
      <c r="K723" s="12"/>
    </row>
    <row r="724" spans="1:11" s="284" customFormat="1" ht="36">
      <c r="A724" s="49">
        <v>20324</v>
      </c>
      <c r="B724" s="49">
        <v>2690</v>
      </c>
      <c r="C724" s="12" t="s">
        <v>2111</v>
      </c>
      <c r="D724" s="12" t="s">
        <v>2109</v>
      </c>
      <c r="E724" s="656"/>
      <c r="F724" s="159">
        <v>2300</v>
      </c>
      <c r="G724" s="11" t="s">
        <v>346</v>
      </c>
      <c r="H724" s="11"/>
      <c r="I724" s="155"/>
      <c r="J724" s="12"/>
      <c r="K724" s="12"/>
    </row>
    <row r="725" spans="1:11" s="284" customFormat="1" ht="72">
      <c r="A725" s="49">
        <v>20327</v>
      </c>
      <c r="B725" s="49">
        <v>2691</v>
      </c>
      <c r="C725" s="12" t="s">
        <v>2112</v>
      </c>
      <c r="D725" s="12" t="s">
        <v>2110</v>
      </c>
      <c r="E725" s="656"/>
      <c r="F725" s="159">
        <v>2160</v>
      </c>
      <c r="G725" s="11" t="s">
        <v>157</v>
      </c>
      <c r="H725" s="11"/>
      <c r="I725" s="155"/>
      <c r="J725" s="12"/>
      <c r="K725" s="12"/>
    </row>
    <row r="726" spans="1:11" ht="36.75" customHeight="1">
      <c r="A726" s="49">
        <v>12964</v>
      </c>
      <c r="B726" s="49">
        <v>2193</v>
      </c>
      <c r="C726" s="12" t="s">
        <v>1802</v>
      </c>
      <c r="D726" s="12" t="s">
        <v>1801</v>
      </c>
      <c r="E726" s="657"/>
      <c r="F726" s="159">
        <v>850</v>
      </c>
      <c r="G726" s="11" t="s">
        <v>346</v>
      </c>
      <c r="H726" s="11"/>
      <c r="I726" s="155"/>
      <c r="J726" s="12"/>
      <c r="K726" s="12"/>
    </row>
    <row r="727" spans="1:11" ht="57" customHeight="1">
      <c r="A727" s="49">
        <v>19581</v>
      </c>
      <c r="B727" s="49">
        <v>2532</v>
      </c>
      <c r="C727" s="12" t="s">
        <v>2148</v>
      </c>
      <c r="D727" s="12" t="s">
        <v>2147</v>
      </c>
      <c r="E727" s="656"/>
      <c r="F727" s="159">
        <v>2500</v>
      </c>
      <c r="G727" s="11" t="s">
        <v>346</v>
      </c>
      <c r="H727" s="11"/>
      <c r="I727" s="155"/>
      <c r="J727" s="12"/>
      <c r="K727" s="12"/>
    </row>
    <row r="728" spans="1:11" ht="21" customHeight="1">
      <c r="A728" s="49">
        <v>20133</v>
      </c>
      <c r="B728" s="49">
        <v>2640</v>
      </c>
      <c r="C728" s="12" t="s">
        <v>2088</v>
      </c>
      <c r="D728" s="12" t="s">
        <v>2068</v>
      </c>
      <c r="E728" s="657"/>
      <c r="F728" s="159">
        <v>600</v>
      </c>
      <c r="G728" s="11" t="s">
        <v>346</v>
      </c>
      <c r="H728" s="11"/>
      <c r="I728" s="230"/>
      <c r="J728" s="279"/>
      <c r="K728" s="279"/>
    </row>
    <row r="729" spans="1:11" ht="21" customHeight="1">
      <c r="A729" s="49">
        <v>20154</v>
      </c>
      <c r="B729" s="49">
        <v>2647</v>
      </c>
      <c r="C729" s="25" t="s">
        <v>2089</v>
      </c>
      <c r="D729" s="25" t="s">
        <v>2069</v>
      </c>
      <c r="E729" s="657"/>
      <c r="F729" s="159">
        <v>550</v>
      </c>
      <c r="G729" s="11" t="s">
        <v>346</v>
      </c>
      <c r="H729" s="11"/>
      <c r="I729" s="230"/>
      <c r="J729" s="279"/>
      <c r="K729" s="279"/>
    </row>
    <row r="730" spans="1:11" ht="35.25" customHeight="1">
      <c r="A730" s="49">
        <v>20196</v>
      </c>
      <c r="B730" s="49">
        <v>2661</v>
      </c>
      <c r="C730" s="25" t="s">
        <v>2090</v>
      </c>
      <c r="D730" s="25" t="s">
        <v>2070</v>
      </c>
      <c r="E730" s="657"/>
      <c r="F730" s="159">
        <v>550</v>
      </c>
      <c r="G730" s="11" t="s">
        <v>157</v>
      </c>
      <c r="H730" s="11"/>
      <c r="I730" s="230"/>
      <c r="J730" s="279"/>
      <c r="K730" s="279"/>
    </row>
    <row r="731" spans="1:11" ht="35.25" customHeight="1">
      <c r="A731" s="49">
        <v>20217</v>
      </c>
      <c r="B731" s="49">
        <v>2668</v>
      </c>
      <c r="C731" s="25" t="s">
        <v>2091</v>
      </c>
      <c r="D731" s="25" t="s">
        <v>2071</v>
      </c>
      <c r="E731" s="658"/>
      <c r="F731" s="159">
        <v>500</v>
      </c>
      <c r="G731" s="11" t="s">
        <v>157</v>
      </c>
      <c r="H731" s="11"/>
      <c r="I731" s="230"/>
      <c r="J731" s="279"/>
      <c r="K731" s="279"/>
    </row>
    <row r="732" spans="1:11" ht="35.25" customHeight="1">
      <c r="A732" s="49">
        <v>20493</v>
      </c>
      <c r="B732" s="49">
        <v>2809</v>
      </c>
      <c r="C732" s="25" t="s">
        <v>2330</v>
      </c>
      <c r="D732" s="25" t="s">
        <v>2330</v>
      </c>
      <c r="E732" s="352"/>
      <c r="F732" s="159">
        <v>900</v>
      </c>
      <c r="G732" s="11" t="s">
        <v>346</v>
      </c>
      <c r="H732" s="11"/>
      <c r="I732" s="230"/>
      <c r="J732" s="279"/>
      <c r="K732" s="279"/>
    </row>
    <row r="733" spans="1:11" ht="36">
      <c r="A733" s="23"/>
      <c r="B733" s="23"/>
      <c r="C733" s="23"/>
      <c r="D733" s="41" t="s">
        <v>1825</v>
      </c>
      <c r="E733" s="41"/>
      <c r="F733" s="154"/>
      <c r="G733" s="26"/>
      <c r="H733" s="26"/>
      <c r="I733" s="165"/>
      <c r="J733" s="23"/>
      <c r="K733" s="23"/>
    </row>
    <row r="734" spans="1:11" ht="21" customHeight="1">
      <c r="A734" s="265"/>
      <c r="B734" s="265"/>
      <c r="C734" s="265"/>
      <c r="D734" s="266" t="s">
        <v>1874</v>
      </c>
      <c r="E734" s="267"/>
      <c r="F734" s="268"/>
      <c r="G734" s="269"/>
      <c r="H734" s="269"/>
      <c r="I734" s="270"/>
      <c r="J734" s="265"/>
      <c r="K734" s="265"/>
    </row>
    <row r="735" spans="1:11" ht="212.25" customHeight="1">
      <c r="A735" s="49">
        <v>231</v>
      </c>
      <c r="B735" s="49">
        <v>967</v>
      </c>
      <c r="C735" s="12" t="s">
        <v>1803</v>
      </c>
      <c r="D735" s="12" t="s">
        <v>1803</v>
      </c>
      <c r="E735" s="34" t="s">
        <v>1744</v>
      </c>
      <c r="F735" s="159">
        <v>290</v>
      </c>
      <c r="G735" s="373" t="s">
        <v>2436</v>
      </c>
      <c r="H735" s="11"/>
      <c r="I735" s="155"/>
      <c r="J735" s="12"/>
      <c r="K735" s="12"/>
    </row>
    <row r="736" spans="1:11" ht="18">
      <c r="A736" s="49">
        <v>19585</v>
      </c>
      <c r="B736" s="49">
        <v>2533</v>
      </c>
      <c r="C736" s="12" t="s">
        <v>1839</v>
      </c>
      <c r="D736" s="25" t="s">
        <v>1839</v>
      </c>
      <c r="E736" s="34"/>
      <c r="F736" s="159">
        <v>330</v>
      </c>
      <c r="G736" s="11" t="s">
        <v>347</v>
      </c>
      <c r="H736" s="11"/>
      <c r="I736" s="155"/>
      <c r="J736" s="12"/>
      <c r="K736" s="12"/>
    </row>
    <row r="737" spans="1:11" ht="18">
      <c r="A737" s="49">
        <v>19588</v>
      </c>
      <c r="B737" s="49">
        <v>2534</v>
      </c>
      <c r="C737" s="12" t="s">
        <v>1840</v>
      </c>
      <c r="D737" s="25" t="s">
        <v>1840</v>
      </c>
      <c r="E737" s="244"/>
      <c r="F737" s="159">
        <v>330</v>
      </c>
      <c r="G737" s="11" t="s">
        <v>347</v>
      </c>
      <c r="H737" s="11"/>
      <c r="I737" s="155"/>
      <c r="J737" s="12"/>
      <c r="K737" s="12"/>
    </row>
    <row r="738" spans="1:11" ht="18">
      <c r="A738" s="49">
        <v>19591</v>
      </c>
      <c r="B738" s="49">
        <v>2535</v>
      </c>
      <c r="C738" s="12" t="s">
        <v>1841</v>
      </c>
      <c r="D738" s="25" t="s">
        <v>1841</v>
      </c>
      <c r="E738" s="34" t="s">
        <v>18</v>
      </c>
      <c r="F738" s="159">
        <v>330</v>
      </c>
      <c r="G738" s="11" t="s">
        <v>347</v>
      </c>
      <c r="H738" s="11"/>
      <c r="I738" s="155"/>
      <c r="J738" s="12"/>
      <c r="K738" s="12"/>
    </row>
    <row r="739" spans="1:11" ht="18">
      <c r="A739" s="49">
        <v>19594</v>
      </c>
      <c r="B739" s="49">
        <v>2536</v>
      </c>
      <c r="C739" s="12" t="s">
        <v>1842</v>
      </c>
      <c r="D739" s="25" t="s">
        <v>1842</v>
      </c>
      <c r="E739" s="34" t="s">
        <v>18</v>
      </c>
      <c r="F739" s="159">
        <v>330</v>
      </c>
      <c r="G739" s="11" t="s">
        <v>347</v>
      </c>
      <c r="H739" s="11"/>
      <c r="I739" s="155"/>
      <c r="J739" s="12"/>
      <c r="K739" s="12"/>
    </row>
    <row r="740" spans="1:11" ht="18">
      <c r="A740" s="49">
        <v>19597</v>
      </c>
      <c r="B740" s="49">
        <v>2537</v>
      </c>
      <c r="C740" s="12" t="s">
        <v>1843</v>
      </c>
      <c r="D740" s="25" t="s">
        <v>1843</v>
      </c>
      <c r="E740" s="34" t="s">
        <v>18</v>
      </c>
      <c r="F740" s="159">
        <v>330</v>
      </c>
      <c r="G740" s="11" t="s">
        <v>347</v>
      </c>
      <c r="H740" s="11"/>
      <c r="I740" s="155"/>
      <c r="J740" s="12"/>
      <c r="K740" s="12"/>
    </row>
    <row r="741" spans="1:11" ht="32.25" customHeight="1">
      <c r="A741" s="49">
        <v>20470</v>
      </c>
      <c r="B741" s="49">
        <v>2790</v>
      </c>
      <c r="C741" s="12" t="s">
        <v>2326</v>
      </c>
      <c r="D741" s="25" t="s">
        <v>2326</v>
      </c>
      <c r="E741" s="34" t="s">
        <v>18</v>
      </c>
      <c r="F741" s="159">
        <v>330</v>
      </c>
      <c r="G741" s="11" t="s">
        <v>347</v>
      </c>
      <c r="H741" s="11"/>
      <c r="I741" s="155"/>
      <c r="J741" s="12"/>
      <c r="K741" s="12"/>
    </row>
    <row r="742" spans="1:11" ht="21" customHeight="1">
      <c r="A742" s="265"/>
      <c r="B742" s="265"/>
      <c r="C742" s="265"/>
      <c r="D742" s="266" t="s">
        <v>1826</v>
      </c>
      <c r="E742" s="267"/>
      <c r="F742" s="268"/>
      <c r="G742" s="269"/>
      <c r="H742" s="269"/>
      <c r="I742" s="270"/>
      <c r="J742" s="265"/>
      <c r="K742" s="265"/>
    </row>
    <row r="743" spans="1:11" ht="33" customHeight="1">
      <c r="A743" s="49">
        <v>19600</v>
      </c>
      <c r="B743" s="49">
        <v>2538</v>
      </c>
      <c r="C743" s="12" t="s">
        <v>1946</v>
      </c>
      <c r="D743" s="25" t="s">
        <v>1946</v>
      </c>
      <c r="E743" s="655" t="s">
        <v>1824</v>
      </c>
      <c r="F743" s="159">
        <v>610</v>
      </c>
      <c r="G743" s="11" t="s">
        <v>346</v>
      </c>
      <c r="H743" s="11"/>
      <c r="I743" s="155"/>
      <c r="J743" s="12"/>
      <c r="K743" s="12"/>
    </row>
    <row r="744" spans="1:11" ht="24.75" customHeight="1">
      <c r="A744" s="49">
        <v>20079</v>
      </c>
      <c r="B744" s="49">
        <v>2625</v>
      </c>
      <c r="C744" s="25" t="s">
        <v>1947</v>
      </c>
      <c r="D744" s="25" t="s">
        <v>1947</v>
      </c>
      <c r="E744" s="656"/>
      <c r="F744" s="159">
        <v>1220</v>
      </c>
      <c r="G744" s="11" t="s">
        <v>346</v>
      </c>
      <c r="H744" s="11"/>
      <c r="I744" s="155"/>
      <c r="J744" s="12"/>
      <c r="K744" s="12"/>
    </row>
    <row r="745" spans="1:11" ht="24.75" customHeight="1">
      <c r="A745" s="49">
        <v>20418</v>
      </c>
      <c r="B745" s="49">
        <v>2729</v>
      </c>
      <c r="C745" s="25" t="s">
        <v>2229</v>
      </c>
      <c r="D745" s="25" t="s">
        <v>2229</v>
      </c>
      <c r="E745" s="657"/>
      <c r="F745" s="159">
        <v>610</v>
      </c>
      <c r="G745" s="11" t="s">
        <v>346</v>
      </c>
      <c r="H745" s="11"/>
      <c r="I745" s="155"/>
      <c r="J745" s="12"/>
      <c r="K745" s="12"/>
    </row>
    <row r="746" spans="1:11" ht="30.75" customHeight="1">
      <c r="A746" s="49">
        <v>20419</v>
      </c>
      <c r="B746" s="49">
        <v>2730</v>
      </c>
      <c r="C746" s="25" t="s">
        <v>2230</v>
      </c>
      <c r="D746" s="25" t="s">
        <v>2230</v>
      </c>
      <c r="E746" s="657"/>
      <c r="F746" s="159">
        <v>610</v>
      </c>
      <c r="G746" s="11" t="s">
        <v>346</v>
      </c>
      <c r="H746" s="11"/>
      <c r="I746" s="155"/>
      <c r="J746" s="12"/>
      <c r="K746" s="12"/>
    </row>
    <row r="747" spans="1:11" ht="30.75" customHeight="1">
      <c r="A747" s="49">
        <v>20420</v>
      </c>
      <c r="B747" s="49">
        <v>2731</v>
      </c>
      <c r="C747" s="25" t="s">
        <v>2231</v>
      </c>
      <c r="D747" s="25" t="s">
        <v>2231</v>
      </c>
      <c r="E747" s="657"/>
      <c r="F747" s="159">
        <v>610</v>
      </c>
      <c r="G747" s="11" t="s">
        <v>346</v>
      </c>
      <c r="H747" s="11"/>
      <c r="I747" s="155"/>
      <c r="J747" s="12"/>
      <c r="K747" s="12"/>
    </row>
    <row r="748" spans="1:11" ht="30.75" customHeight="1">
      <c r="A748" s="49">
        <v>20421</v>
      </c>
      <c r="B748" s="49">
        <v>2732</v>
      </c>
      <c r="C748" s="25" t="s">
        <v>2235</v>
      </c>
      <c r="D748" s="25" t="s">
        <v>2232</v>
      </c>
      <c r="E748" s="657"/>
      <c r="F748" s="159">
        <v>1800</v>
      </c>
      <c r="G748" s="11" t="s">
        <v>348</v>
      </c>
      <c r="H748" s="11"/>
      <c r="I748" s="155"/>
      <c r="J748" s="12"/>
      <c r="K748" s="12"/>
    </row>
    <row r="749" spans="1:11" ht="30.75" customHeight="1">
      <c r="A749" s="49">
        <v>20422</v>
      </c>
      <c r="B749" s="49">
        <v>2733</v>
      </c>
      <c r="C749" s="25" t="s">
        <v>2233</v>
      </c>
      <c r="D749" s="25" t="s">
        <v>2233</v>
      </c>
      <c r="E749" s="657"/>
      <c r="F749" s="159">
        <v>610</v>
      </c>
      <c r="G749" s="11" t="s">
        <v>346</v>
      </c>
      <c r="H749" s="11"/>
      <c r="I749" s="155"/>
      <c r="J749" s="12"/>
      <c r="K749" s="12"/>
    </row>
    <row r="750" spans="1:11" ht="41.25" customHeight="1">
      <c r="A750" s="49">
        <v>20423</v>
      </c>
      <c r="B750" s="49">
        <v>2734</v>
      </c>
      <c r="C750" s="25" t="s">
        <v>2234</v>
      </c>
      <c r="D750" s="25" t="s">
        <v>2234</v>
      </c>
      <c r="E750" s="658"/>
      <c r="F750" s="159">
        <v>950</v>
      </c>
      <c r="G750" s="11" t="s">
        <v>348</v>
      </c>
      <c r="H750" s="11"/>
      <c r="I750" s="155"/>
      <c r="J750" s="12"/>
      <c r="K750" s="12"/>
    </row>
    <row r="751" spans="1:11" ht="36">
      <c r="A751" s="23"/>
      <c r="B751" s="23"/>
      <c r="C751" s="23"/>
      <c r="D751" s="41" t="s">
        <v>1827</v>
      </c>
      <c r="E751" s="41"/>
      <c r="F751" s="154"/>
      <c r="G751" s="26"/>
      <c r="H751" s="26"/>
      <c r="I751" s="165"/>
      <c r="J751" s="23"/>
      <c r="K751" s="23"/>
    </row>
    <row r="752" spans="1:11" ht="21" customHeight="1">
      <c r="A752" s="265"/>
      <c r="B752" s="265"/>
      <c r="C752" s="265"/>
      <c r="D752" s="266" t="s">
        <v>1874</v>
      </c>
      <c r="E752" s="267"/>
      <c r="F752" s="268"/>
      <c r="G752" s="269"/>
      <c r="H752" s="269"/>
      <c r="I752" s="270"/>
      <c r="J752" s="265"/>
      <c r="K752" s="265"/>
    </row>
    <row r="753" spans="1:11" ht="18">
      <c r="A753" s="49">
        <v>19607</v>
      </c>
      <c r="B753" s="49">
        <v>2540</v>
      </c>
      <c r="C753" s="12" t="s">
        <v>1844</v>
      </c>
      <c r="D753" s="25" t="s">
        <v>1844</v>
      </c>
      <c r="E753" s="34" t="s">
        <v>18</v>
      </c>
      <c r="F753" s="159">
        <v>330</v>
      </c>
      <c r="G753" s="11" t="s">
        <v>347</v>
      </c>
      <c r="H753" s="11"/>
      <c r="I753" s="155"/>
      <c r="J753" s="12"/>
      <c r="K753" s="12"/>
    </row>
    <row r="754" spans="1:11" ht="22.5" customHeight="1">
      <c r="A754" s="49">
        <v>19604</v>
      </c>
      <c r="B754" s="49">
        <v>2539</v>
      </c>
      <c r="C754" s="12" t="s">
        <v>1845</v>
      </c>
      <c r="D754" s="25" t="s">
        <v>1845</v>
      </c>
      <c r="E754" s="34" t="s">
        <v>18</v>
      </c>
      <c r="F754" s="159">
        <v>330</v>
      </c>
      <c r="G754" s="11" t="s">
        <v>347</v>
      </c>
      <c r="H754" s="11"/>
      <c r="I754" s="155"/>
      <c r="J754" s="12"/>
      <c r="K754" s="12"/>
    </row>
    <row r="755" spans="1:11" ht="41.25" customHeight="1">
      <c r="A755" s="49">
        <v>20471</v>
      </c>
      <c r="B755" s="49">
        <v>2791</v>
      </c>
      <c r="C755" s="25" t="s">
        <v>2323</v>
      </c>
      <c r="D755" s="25" t="s">
        <v>2319</v>
      </c>
      <c r="E755" s="352"/>
      <c r="F755" s="159">
        <v>330</v>
      </c>
      <c r="G755" s="11" t="s">
        <v>347</v>
      </c>
      <c r="H755" s="11"/>
      <c r="I755" s="155"/>
      <c r="J755" s="12"/>
      <c r="K755" s="12"/>
    </row>
    <row r="756" spans="1:11" ht="24.75" customHeight="1">
      <c r="A756" s="49">
        <v>20472</v>
      </c>
      <c r="B756" s="49">
        <v>2792</v>
      </c>
      <c r="C756" s="25" t="s">
        <v>2320</v>
      </c>
      <c r="D756" s="25" t="s">
        <v>2320</v>
      </c>
      <c r="E756" s="352"/>
      <c r="F756" s="159">
        <v>330</v>
      </c>
      <c r="G756" s="11" t="s">
        <v>347</v>
      </c>
      <c r="H756" s="11"/>
      <c r="I756" s="155"/>
      <c r="J756" s="12"/>
      <c r="K756" s="12"/>
    </row>
    <row r="757" spans="1:11" ht="24.75" customHeight="1">
      <c r="A757" s="49">
        <v>20473</v>
      </c>
      <c r="B757" s="49">
        <v>2793</v>
      </c>
      <c r="C757" s="25" t="s">
        <v>2321</v>
      </c>
      <c r="D757" s="25" t="s">
        <v>2321</v>
      </c>
      <c r="E757" s="352"/>
      <c r="F757" s="159">
        <v>330</v>
      </c>
      <c r="G757" s="11" t="s">
        <v>347</v>
      </c>
      <c r="H757" s="11"/>
      <c r="I757" s="155"/>
      <c r="J757" s="12"/>
      <c r="K757" s="12"/>
    </row>
    <row r="758" spans="1:11" ht="36" customHeight="1">
      <c r="A758" s="49">
        <v>20474</v>
      </c>
      <c r="B758" s="49">
        <v>2794</v>
      </c>
      <c r="C758" s="25" t="s">
        <v>2327</v>
      </c>
      <c r="D758" s="25" t="s">
        <v>2327</v>
      </c>
      <c r="E758" s="352"/>
      <c r="F758" s="159">
        <v>330</v>
      </c>
      <c r="G758" s="11" t="s">
        <v>347</v>
      </c>
      <c r="H758" s="11"/>
      <c r="I758" s="155"/>
      <c r="J758" s="12"/>
      <c r="K758" s="12"/>
    </row>
    <row r="759" spans="1:11" ht="36.75" customHeight="1">
      <c r="A759" s="49">
        <v>20475</v>
      </c>
      <c r="B759" s="49">
        <v>2795</v>
      </c>
      <c r="C759" s="25" t="s">
        <v>2322</v>
      </c>
      <c r="D759" s="25" t="s">
        <v>2322</v>
      </c>
      <c r="E759" s="352"/>
      <c r="F759" s="159">
        <v>330</v>
      </c>
      <c r="G759" s="11" t="s">
        <v>347</v>
      </c>
      <c r="H759" s="11"/>
      <c r="I759" s="155"/>
      <c r="J759" s="12"/>
      <c r="K759" s="12"/>
    </row>
    <row r="760" spans="1:11" ht="21" customHeight="1">
      <c r="A760" s="265"/>
      <c r="B760" s="265"/>
      <c r="C760" s="265"/>
      <c r="D760" s="266" t="s">
        <v>1826</v>
      </c>
      <c r="E760" s="267"/>
      <c r="F760" s="268"/>
      <c r="G760" s="269"/>
      <c r="H760" s="269"/>
      <c r="I760" s="270"/>
      <c r="J760" s="265"/>
      <c r="K760" s="265"/>
    </row>
    <row r="761" spans="1:11" s="1" customFormat="1" ht="36">
      <c r="A761" s="49">
        <v>11765</v>
      </c>
      <c r="B761" s="49">
        <v>2032</v>
      </c>
      <c r="C761" s="25" t="s">
        <v>1948</v>
      </c>
      <c r="D761" s="25" t="s">
        <v>1948</v>
      </c>
      <c r="E761" s="655" t="s">
        <v>1824</v>
      </c>
      <c r="F761" s="159">
        <v>490</v>
      </c>
      <c r="G761" s="11" t="s">
        <v>346</v>
      </c>
      <c r="H761" s="11"/>
      <c r="I761" s="155"/>
      <c r="J761" s="12"/>
      <c r="K761" s="12"/>
    </row>
    <row r="762" spans="1:11" s="1" customFormat="1" ht="21" customHeight="1">
      <c r="A762" s="49">
        <v>20082</v>
      </c>
      <c r="B762" s="49">
        <v>2626</v>
      </c>
      <c r="C762" s="25" t="s">
        <v>1949</v>
      </c>
      <c r="D762" s="25" t="s">
        <v>1949</v>
      </c>
      <c r="E762" s="678"/>
      <c r="F762" s="159">
        <v>980</v>
      </c>
      <c r="G762" s="11" t="s">
        <v>346</v>
      </c>
      <c r="H762" s="11"/>
      <c r="I762" s="155"/>
      <c r="J762" s="12"/>
      <c r="K762" s="12"/>
    </row>
    <row r="763" spans="1:11" s="1" customFormat="1" ht="36">
      <c r="A763" s="49">
        <v>11768</v>
      </c>
      <c r="B763" s="49">
        <v>2033</v>
      </c>
      <c r="C763" s="25" t="s">
        <v>1950</v>
      </c>
      <c r="D763" s="25" t="s">
        <v>1950</v>
      </c>
      <c r="E763" s="674"/>
      <c r="F763" s="159">
        <v>490</v>
      </c>
      <c r="G763" s="11" t="s">
        <v>346</v>
      </c>
      <c r="H763" s="11"/>
      <c r="I763" s="155"/>
      <c r="J763" s="12"/>
      <c r="K763" s="12"/>
    </row>
    <row r="764" spans="1:11" s="1" customFormat="1" ht="36">
      <c r="A764" s="49">
        <v>20085</v>
      </c>
      <c r="B764" s="49">
        <v>2627</v>
      </c>
      <c r="C764" s="25" t="s">
        <v>1951</v>
      </c>
      <c r="D764" s="25" t="s">
        <v>1951</v>
      </c>
      <c r="E764" s="674"/>
      <c r="F764" s="159">
        <v>980</v>
      </c>
      <c r="G764" s="11" t="s">
        <v>346</v>
      </c>
      <c r="H764" s="11"/>
      <c r="I764" s="155"/>
      <c r="J764" s="12"/>
      <c r="K764" s="12"/>
    </row>
    <row r="765" spans="1:11" ht="36">
      <c r="A765" s="49">
        <v>19610</v>
      </c>
      <c r="B765" s="49">
        <v>2541</v>
      </c>
      <c r="C765" s="25" t="s">
        <v>2150</v>
      </c>
      <c r="D765" s="25" t="s">
        <v>2149</v>
      </c>
      <c r="E765" s="674"/>
      <c r="F765" s="159">
        <v>610</v>
      </c>
      <c r="G765" s="11" t="s">
        <v>346</v>
      </c>
      <c r="H765" s="11"/>
      <c r="I765" s="155"/>
      <c r="J765" s="12"/>
      <c r="K765" s="12"/>
    </row>
    <row r="766" spans="1:11" ht="34.5" customHeight="1">
      <c r="A766" s="49">
        <v>20091</v>
      </c>
      <c r="B766" s="49">
        <v>2629</v>
      </c>
      <c r="C766" s="25" t="s">
        <v>2152</v>
      </c>
      <c r="D766" s="25" t="s">
        <v>2151</v>
      </c>
      <c r="E766" s="674"/>
      <c r="F766" s="159">
        <v>1220</v>
      </c>
      <c r="G766" s="11" t="s">
        <v>346</v>
      </c>
      <c r="H766" s="11"/>
      <c r="I766" s="155"/>
      <c r="J766" s="12"/>
      <c r="K766" s="12"/>
    </row>
    <row r="767" spans="1:11" ht="18">
      <c r="A767" s="49">
        <v>19616</v>
      </c>
      <c r="B767" s="49">
        <v>2543</v>
      </c>
      <c r="C767" s="12" t="s">
        <v>1846</v>
      </c>
      <c r="D767" s="25" t="s">
        <v>1846</v>
      </c>
      <c r="E767" s="674"/>
      <c r="F767" s="159">
        <v>610</v>
      </c>
      <c r="G767" s="11" t="s">
        <v>346</v>
      </c>
      <c r="H767" s="11"/>
      <c r="I767" s="155"/>
      <c r="J767" s="12"/>
      <c r="K767" s="12"/>
    </row>
    <row r="768" spans="1:11" ht="54">
      <c r="A768" s="49">
        <v>20190</v>
      </c>
      <c r="B768" s="49">
        <v>2659</v>
      </c>
      <c r="C768" s="25" t="s">
        <v>2048</v>
      </c>
      <c r="D768" s="25" t="s">
        <v>2046</v>
      </c>
      <c r="E768" s="673"/>
      <c r="F768" s="159">
        <v>890</v>
      </c>
      <c r="G768" s="11" t="s">
        <v>346</v>
      </c>
      <c r="H768" s="11"/>
      <c r="I768" s="155"/>
      <c r="J768" s="12"/>
      <c r="K768" s="12"/>
    </row>
    <row r="769" spans="1:11" ht="54">
      <c r="A769" s="49">
        <v>20193</v>
      </c>
      <c r="B769" s="49">
        <v>2660</v>
      </c>
      <c r="C769" s="25" t="s">
        <v>2049</v>
      </c>
      <c r="D769" s="25" t="s">
        <v>2047</v>
      </c>
      <c r="E769" s="673"/>
      <c r="F769" s="159" t="s">
        <v>2053</v>
      </c>
      <c r="G769" s="11" t="s">
        <v>346</v>
      </c>
      <c r="H769" s="11"/>
      <c r="I769" s="155"/>
      <c r="J769" s="12"/>
      <c r="K769" s="12"/>
    </row>
    <row r="770" spans="1:11" ht="18">
      <c r="A770" s="49">
        <v>20408</v>
      </c>
      <c r="B770" s="49">
        <v>2719</v>
      </c>
      <c r="C770" s="25" t="s">
        <v>2211</v>
      </c>
      <c r="D770" s="25" t="s">
        <v>2211</v>
      </c>
      <c r="E770" s="673"/>
      <c r="F770" s="159">
        <v>610</v>
      </c>
      <c r="G770" s="11" t="s">
        <v>346</v>
      </c>
      <c r="H770" s="11"/>
      <c r="I770" s="155"/>
      <c r="J770" s="12"/>
      <c r="K770" s="12"/>
    </row>
    <row r="771" spans="1:11" ht="18">
      <c r="A771" s="49">
        <v>20409</v>
      </c>
      <c r="B771" s="49">
        <v>2720</v>
      </c>
      <c r="C771" s="25" t="s">
        <v>2212</v>
      </c>
      <c r="D771" s="25" t="s">
        <v>2212</v>
      </c>
      <c r="E771" s="673"/>
      <c r="F771" s="159">
        <v>950</v>
      </c>
      <c r="G771" s="11" t="s">
        <v>346</v>
      </c>
      <c r="H771" s="11"/>
      <c r="I771" s="155"/>
      <c r="J771" s="12"/>
      <c r="K771" s="12"/>
    </row>
    <row r="772" spans="1:11" ht="36">
      <c r="A772" s="49">
        <v>20410</v>
      </c>
      <c r="B772" s="49">
        <v>2721</v>
      </c>
      <c r="C772" s="25" t="s">
        <v>2214</v>
      </c>
      <c r="D772" s="25" t="s">
        <v>2213</v>
      </c>
      <c r="E772" s="673"/>
      <c r="F772" s="159">
        <v>580</v>
      </c>
      <c r="G772" s="11" t="s">
        <v>348</v>
      </c>
      <c r="H772" s="11"/>
      <c r="I772" s="155"/>
      <c r="J772" s="12"/>
      <c r="K772" s="12"/>
    </row>
    <row r="773" spans="1:11" ht="36">
      <c r="A773" s="49">
        <v>20411</v>
      </c>
      <c r="B773" s="49">
        <v>2722</v>
      </c>
      <c r="C773" s="25" t="s">
        <v>2216</v>
      </c>
      <c r="D773" s="25" t="s">
        <v>2215</v>
      </c>
      <c r="E773" s="673"/>
      <c r="F773" s="159">
        <v>580</v>
      </c>
      <c r="G773" s="11" t="s">
        <v>348</v>
      </c>
      <c r="H773" s="11"/>
      <c r="I773" s="155"/>
      <c r="J773" s="12"/>
      <c r="K773" s="12"/>
    </row>
    <row r="774" spans="1:11" ht="36">
      <c r="A774" s="49">
        <v>20412</v>
      </c>
      <c r="B774" s="49">
        <v>2723</v>
      </c>
      <c r="C774" s="25" t="s">
        <v>2217</v>
      </c>
      <c r="D774" s="25" t="s">
        <v>2217</v>
      </c>
      <c r="E774" s="673"/>
      <c r="F774" s="159">
        <v>580</v>
      </c>
      <c r="G774" s="11" t="s">
        <v>348</v>
      </c>
      <c r="H774" s="11"/>
      <c r="I774" s="155"/>
      <c r="J774" s="12"/>
      <c r="K774" s="12"/>
    </row>
    <row r="775" spans="1:11" ht="36">
      <c r="A775" s="49">
        <v>20413</v>
      </c>
      <c r="B775" s="49">
        <v>2724</v>
      </c>
      <c r="C775" s="25" t="s">
        <v>2219</v>
      </c>
      <c r="D775" s="25" t="s">
        <v>2218</v>
      </c>
      <c r="E775" s="673"/>
      <c r="F775" s="159">
        <v>1800</v>
      </c>
      <c r="G775" s="11" t="s">
        <v>348</v>
      </c>
      <c r="H775" s="11"/>
      <c r="I775" s="155"/>
      <c r="J775" s="12"/>
      <c r="K775" s="12"/>
    </row>
    <row r="776" spans="1:11" ht="36">
      <c r="A776" s="49">
        <v>20414</v>
      </c>
      <c r="B776" s="49">
        <v>2725</v>
      </c>
      <c r="C776" s="25" t="s">
        <v>2221</v>
      </c>
      <c r="D776" s="25" t="s">
        <v>2220</v>
      </c>
      <c r="E776" s="673"/>
      <c r="F776" s="159">
        <v>3300</v>
      </c>
      <c r="G776" s="11" t="s">
        <v>2174</v>
      </c>
      <c r="H776" s="11"/>
      <c r="I776" s="155"/>
      <c r="J776" s="12"/>
      <c r="K776" s="12"/>
    </row>
    <row r="777" spans="1:11" ht="36">
      <c r="A777" s="49">
        <v>20415</v>
      </c>
      <c r="B777" s="49">
        <v>2726</v>
      </c>
      <c r="C777" s="25" t="s">
        <v>2222</v>
      </c>
      <c r="D777" s="25" t="s">
        <v>2222</v>
      </c>
      <c r="E777" s="673"/>
      <c r="F777" s="159">
        <v>1800</v>
      </c>
      <c r="G777" s="11" t="s">
        <v>348</v>
      </c>
      <c r="H777" s="11"/>
      <c r="I777" s="155"/>
      <c r="J777" s="12"/>
      <c r="K777" s="12"/>
    </row>
    <row r="778" spans="1:11" ht="36">
      <c r="A778" s="49">
        <v>20416</v>
      </c>
      <c r="B778" s="49">
        <v>2727</v>
      </c>
      <c r="C778" s="25" t="s">
        <v>2224</v>
      </c>
      <c r="D778" s="25" t="s">
        <v>2223</v>
      </c>
      <c r="E778" s="673"/>
      <c r="F778" s="159">
        <v>1800</v>
      </c>
      <c r="G778" s="11" t="s">
        <v>348</v>
      </c>
      <c r="H778" s="11"/>
      <c r="I778" s="155"/>
      <c r="J778" s="12"/>
      <c r="K778" s="12"/>
    </row>
    <row r="779" spans="1:11" ht="18">
      <c r="A779" s="49">
        <v>20439</v>
      </c>
      <c r="B779" s="49">
        <v>2749</v>
      </c>
      <c r="C779" s="25" t="s">
        <v>2259</v>
      </c>
      <c r="D779" s="25" t="s">
        <v>2259</v>
      </c>
      <c r="E779" s="673"/>
      <c r="F779" s="159">
        <v>850</v>
      </c>
      <c r="G779" s="11" t="s">
        <v>348</v>
      </c>
      <c r="H779" s="11"/>
      <c r="I779" s="155"/>
      <c r="J779" s="12"/>
      <c r="K779" s="12"/>
    </row>
    <row r="780" spans="1:11" ht="36">
      <c r="A780" s="49">
        <v>20440</v>
      </c>
      <c r="B780" s="49">
        <v>2750</v>
      </c>
      <c r="C780" s="25" t="s">
        <v>2270</v>
      </c>
      <c r="D780" s="25" t="s">
        <v>2260</v>
      </c>
      <c r="E780" s="673"/>
      <c r="F780" s="159">
        <v>580</v>
      </c>
      <c r="G780" s="11" t="s">
        <v>346</v>
      </c>
      <c r="H780" s="11"/>
      <c r="I780" s="155"/>
      <c r="J780" s="12"/>
      <c r="K780" s="12"/>
    </row>
    <row r="781" spans="1:11" ht="36">
      <c r="A781" s="49">
        <v>20482</v>
      </c>
      <c r="B781" s="49">
        <v>2751</v>
      </c>
      <c r="C781" s="25" t="s">
        <v>2261</v>
      </c>
      <c r="D781" s="25" t="s">
        <v>2261</v>
      </c>
      <c r="E781" s="673"/>
      <c r="F781" s="159">
        <v>610</v>
      </c>
      <c r="G781" s="11" t="s">
        <v>346</v>
      </c>
      <c r="H781" s="11"/>
      <c r="I781" s="155"/>
      <c r="J781" s="12"/>
      <c r="K781" s="12"/>
    </row>
    <row r="782" spans="1:11" ht="36">
      <c r="A782" s="49">
        <v>20441</v>
      </c>
      <c r="B782" s="49">
        <v>2752</v>
      </c>
      <c r="C782" s="25" t="s">
        <v>2271</v>
      </c>
      <c r="D782" s="25" t="s">
        <v>2262</v>
      </c>
      <c r="E782" s="673"/>
      <c r="F782" s="159">
        <v>610</v>
      </c>
      <c r="G782" s="11" t="s">
        <v>346</v>
      </c>
      <c r="H782" s="11"/>
      <c r="I782" s="155"/>
      <c r="J782" s="12"/>
      <c r="K782" s="12"/>
    </row>
    <row r="783" spans="1:11" ht="36">
      <c r="A783" s="49">
        <v>20442</v>
      </c>
      <c r="B783" s="49">
        <v>2753</v>
      </c>
      <c r="C783" s="25" t="s">
        <v>2272</v>
      </c>
      <c r="D783" s="25" t="s">
        <v>2263</v>
      </c>
      <c r="E783" s="673"/>
      <c r="F783" s="159">
        <v>3300</v>
      </c>
      <c r="G783" s="11" t="s">
        <v>348</v>
      </c>
      <c r="H783" s="11"/>
      <c r="I783" s="155"/>
      <c r="J783" s="12"/>
      <c r="K783" s="12"/>
    </row>
    <row r="784" spans="1:11" ht="36">
      <c r="A784" s="49">
        <v>20443</v>
      </c>
      <c r="B784" s="49">
        <v>2754</v>
      </c>
      <c r="C784" s="25" t="s">
        <v>2273</v>
      </c>
      <c r="D784" s="25" t="s">
        <v>2264</v>
      </c>
      <c r="E784" s="673"/>
      <c r="F784" s="159">
        <v>1800</v>
      </c>
      <c r="G784" s="11" t="s">
        <v>348</v>
      </c>
      <c r="H784" s="11"/>
      <c r="I784" s="155"/>
      <c r="J784" s="12"/>
      <c r="K784" s="12"/>
    </row>
    <row r="785" spans="1:11" ht="36">
      <c r="A785" s="49">
        <v>20444</v>
      </c>
      <c r="B785" s="49">
        <v>2755</v>
      </c>
      <c r="C785" s="25" t="s">
        <v>2274</v>
      </c>
      <c r="D785" s="25" t="s">
        <v>2265</v>
      </c>
      <c r="E785" s="673"/>
      <c r="F785" s="159">
        <v>950</v>
      </c>
      <c r="G785" s="11" t="s">
        <v>348</v>
      </c>
      <c r="H785" s="11"/>
      <c r="I785" s="155"/>
      <c r="J785" s="12"/>
      <c r="K785" s="12"/>
    </row>
    <row r="786" spans="1:11" ht="54">
      <c r="A786" s="49">
        <v>20445</v>
      </c>
      <c r="B786" s="49">
        <v>2756</v>
      </c>
      <c r="C786" s="25" t="s">
        <v>2275</v>
      </c>
      <c r="D786" s="25" t="s">
        <v>2266</v>
      </c>
      <c r="E786" s="673"/>
      <c r="F786" s="159">
        <v>3300</v>
      </c>
      <c r="G786" s="11" t="s">
        <v>348</v>
      </c>
      <c r="H786" s="11"/>
      <c r="I786" s="155"/>
      <c r="J786" s="12"/>
      <c r="K786" s="12"/>
    </row>
    <row r="787" spans="1:11" ht="36">
      <c r="A787" s="49">
        <v>20446</v>
      </c>
      <c r="B787" s="49">
        <v>2757</v>
      </c>
      <c r="C787" s="25" t="s">
        <v>2267</v>
      </c>
      <c r="D787" s="25" t="s">
        <v>2267</v>
      </c>
      <c r="E787" s="673"/>
      <c r="F787" s="159">
        <v>950</v>
      </c>
      <c r="G787" s="11" t="s">
        <v>348</v>
      </c>
      <c r="H787" s="11"/>
      <c r="I787" s="155"/>
      <c r="J787" s="12"/>
      <c r="K787" s="12"/>
    </row>
    <row r="788" spans="1:11" ht="36">
      <c r="A788" s="49">
        <v>20447</v>
      </c>
      <c r="B788" s="49">
        <v>2758</v>
      </c>
      <c r="C788" s="25" t="s">
        <v>2268</v>
      </c>
      <c r="D788" s="25" t="s">
        <v>2268</v>
      </c>
      <c r="E788" s="673"/>
      <c r="F788" s="159">
        <v>580</v>
      </c>
      <c r="G788" s="11" t="s">
        <v>348</v>
      </c>
      <c r="H788" s="11"/>
      <c r="I788" s="155"/>
      <c r="J788" s="12"/>
      <c r="K788" s="12"/>
    </row>
    <row r="789" spans="1:11" ht="36">
      <c r="A789" s="49">
        <v>20448</v>
      </c>
      <c r="B789" s="49">
        <v>2759</v>
      </c>
      <c r="C789" s="25" t="s">
        <v>2276</v>
      </c>
      <c r="D789" s="25" t="s">
        <v>2269</v>
      </c>
      <c r="E789" s="675"/>
      <c r="F789" s="159">
        <v>580</v>
      </c>
      <c r="G789" s="11" t="s">
        <v>348</v>
      </c>
      <c r="H789" s="11"/>
      <c r="I789" s="155"/>
      <c r="J789" s="12"/>
      <c r="K789" s="12"/>
    </row>
    <row r="790" spans="1:11" ht="36">
      <c r="A790" s="23"/>
      <c r="B790" s="23"/>
      <c r="C790" s="23"/>
      <c r="D790" s="41" t="s">
        <v>1828</v>
      </c>
      <c r="E790" s="41"/>
      <c r="F790" s="154"/>
      <c r="G790" s="26"/>
      <c r="H790" s="26"/>
      <c r="I790" s="165"/>
      <c r="J790" s="23"/>
      <c r="K790" s="23"/>
    </row>
    <row r="791" spans="1:11" ht="21" customHeight="1">
      <c r="A791" s="265"/>
      <c r="B791" s="265"/>
      <c r="C791" s="265"/>
      <c r="D791" s="266" t="s">
        <v>1874</v>
      </c>
      <c r="E791" s="267"/>
      <c r="F791" s="268"/>
      <c r="G791" s="269"/>
      <c r="H791" s="269"/>
      <c r="I791" s="270"/>
      <c r="J791" s="265"/>
      <c r="K791" s="265"/>
    </row>
    <row r="792" spans="1:11" ht="54" customHeight="1">
      <c r="A792" s="49">
        <v>19620</v>
      </c>
      <c r="B792" s="49">
        <v>2544</v>
      </c>
      <c r="C792" s="12" t="s">
        <v>1847</v>
      </c>
      <c r="D792" s="25" t="s">
        <v>1847</v>
      </c>
      <c r="E792" s="34"/>
      <c r="F792" s="159">
        <v>400</v>
      </c>
      <c r="G792" s="11" t="s">
        <v>347</v>
      </c>
      <c r="H792" s="11"/>
      <c r="I792" s="155"/>
      <c r="J792" s="12"/>
      <c r="K792" s="12"/>
    </row>
    <row r="793" spans="1:11" ht="21" customHeight="1">
      <c r="A793" s="265"/>
      <c r="B793" s="265"/>
      <c r="C793" s="265"/>
      <c r="D793" s="266" t="s">
        <v>1826</v>
      </c>
      <c r="E793" s="267"/>
      <c r="F793" s="268"/>
      <c r="G793" s="269"/>
      <c r="H793" s="269"/>
      <c r="I793" s="270"/>
      <c r="J793" s="265"/>
      <c r="K793" s="265"/>
    </row>
    <row r="794" spans="1:11" ht="23.25" customHeight="1">
      <c r="A794" s="49">
        <v>19623</v>
      </c>
      <c r="B794" s="49">
        <v>2545</v>
      </c>
      <c r="C794" s="12" t="s">
        <v>1848</v>
      </c>
      <c r="D794" s="25" t="s">
        <v>1848</v>
      </c>
      <c r="E794" s="655" t="s">
        <v>1824</v>
      </c>
      <c r="F794" s="159">
        <v>430</v>
      </c>
      <c r="G794" s="11" t="s">
        <v>346</v>
      </c>
      <c r="H794" s="11"/>
      <c r="I794" s="155"/>
      <c r="J794" s="12"/>
      <c r="K794" s="12"/>
    </row>
    <row r="795" spans="1:11" s="284" customFormat="1" ht="36">
      <c r="A795" s="49">
        <v>20336</v>
      </c>
      <c r="B795" s="49">
        <v>2694</v>
      </c>
      <c r="C795" s="25" t="s">
        <v>2120</v>
      </c>
      <c r="D795" s="25" t="s">
        <v>2120</v>
      </c>
      <c r="E795" s="674"/>
      <c r="F795" s="159">
        <v>800</v>
      </c>
      <c r="G795" s="11" t="s">
        <v>346</v>
      </c>
      <c r="H795" s="11"/>
      <c r="I795" s="155"/>
      <c r="J795" s="12"/>
      <c r="K795" s="12"/>
    </row>
    <row r="796" spans="1:11" ht="18">
      <c r="A796" s="49">
        <v>19629</v>
      </c>
      <c r="B796" s="49">
        <v>2547</v>
      </c>
      <c r="C796" s="12" t="s">
        <v>1849</v>
      </c>
      <c r="D796" s="25" t="s">
        <v>1849</v>
      </c>
      <c r="E796" s="673"/>
      <c r="F796" s="159">
        <v>800</v>
      </c>
      <c r="G796" s="11" t="s">
        <v>346</v>
      </c>
      <c r="H796" s="11"/>
      <c r="I796" s="155"/>
      <c r="J796" s="12"/>
      <c r="K796" s="12"/>
    </row>
    <row r="797" spans="1:11" ht="36">
      <c r="A797" s="49">
        <v>19632</v>
      </c>
      <c r="B797" s="49">
        <v>2548</v>
      </c>
      <c r="C797" s="25" t="s">
        <v>2121</v>
      </c>
      <c r="D797" s="25" t="s">
        <v>2121</v>
      </c>
      <c r="E797" s="674"/>
      <c r="F797" s="159">
        <v>1600</v>
      </c>
      <c r="G797" s="11" t="s">
        <v>346</v>
      </c>
      <c r="H797" s="11"/>
      <c r="I797" s="155"/>
      <c r="J797" s="12"/>
      <c r="K797" s="12"/>
    </row>
    <row r="798" spans="1:11" ht="18">
      <c r="A798" s="49">
        <v>19635</v>
      </c>
      <c r="B798" s="49">
        <v>2549</v>
      </c>
      <c r="C798" s="12" t="s">
        <v>1850</v>
      </c>
      <c r="D798" s="25" t="s">
        <v>1850</v>
      </c>
      <c r="E798" s="673"/>
      <c r="F798" s="159">
        <v>890</v>
      </c>
      <c r="G798" s="11" t="s">
        <v>346</v>
      </c>
      <c r="H798" s="11"/>
      <c r="I798" s="155"/>
      <c r="J798" s="12"/>
      <c r="K798" s="12"/>
    </row>
    <row r="799" spans="1:11" ht="18">
      <c r="A799" s="49">
        <v>19638</v>
      </c>
      <c r="B799" s="49">
        <v>2550</v>
      </c>
      <c r="C799" s="12" t="s">
        <v>1852</v>
      </c>
      <c r="D799" s="25" t="s">
        <v>1851</v>
      </c>
      <c r="E799" s="673"/>
      <c r="F799" s="159">
        <v>610</v>
      </c>
      <c r="G799" s="11" t="s">
        <v>332</v>
      </c>
      <c r="H799" s="11"/>
      <c r="I799" s="155"/>
      <c r="J799" s="12"/>
      <c r="K799" s="12"/>
    </row>
    <row r="800" spans="1:11" ht="36">
      <c r="A800" s="49">
        <v>19641</v>
      </c>
      <c r="B800" s="49">
        <v>2551</v>
      </c>
      <c r="C800" s="25" t="s">
        <v>2118</v>
      </c>
      <c r="D800" s="25" t="s">
        <v>2118</v>
      </c>
      <c r="E800" s="674"/>
      <c r="F800" s="159">
        <v>800</v>
      </c>
      <c r="G800" s="11" t="s">
        <v>346</v>
      </c>
      <c r="H800" s="11"/>
      <c r="I800" s="155"/>
      <c r="J800" s="12"/>
      <c r="K800" s="12"/>
    </row>
    <row r="801" spans="1:11" ht="18">
      <c r="A801" s="49">
        <v>19644</v>
      </c>
      <c r="B801" s="49">
        <v>2552</v>
      </c>
      <c r="C801" s="12" t="s">
        <v>1853</v>
      </c>
      <c r="D801" s="25" t="s">
        <v>1853</v>
      </c>
      <c r="E801" s="673"/>
      <c r="F801" s="159">
        <v>610</v>
      </c>
      <c r="G801" s="11" t="s">
        <v>346</v>
      </c>
      <c r="H801" s="11"/>
      <c r="I801" s="155"/>
      <c r="J801" s="12"/>
      <c r="K801" s="12"/>
    </row>
    <row r="802" spans="1:11" ht="18">
      <c r="A802" s="49">
        <v>19647</v>
      </c>
      <c r="B802" s="49">
        <v>2553</v>
      </c>
      <c r="C802" s="12" t="s">
        <v>1854</v>
      </c>
      <c r="D802" s="25" t="s">
        <v>1854</v>
      </c>
      <c r="E802" s="673"/>
      <c r="F802" s="159">
        <v>770</v>
      </c>
      <c r="G802" s="11" t="s">
        <v>346</v>
      </c>
      <c r="H802" s="11"/>
      <c r="I802" s="155"/>
      <c r="J802" s="12"/>
      <c r="K802" s="12"/>
    </row>
    <row r="803" spans="1:11" ht="36">
      <c r="A803" s="49">
        <v>19650</v>
      </c>
      <c r="B803" s="49">
        <v>2554</v>
      </c>
      <c r="C803" s="12" t="s">
        <v>1855</v>
      </c>
      <c r="D803" s="25" t="s">
        <v>1855</v>
      </c>
      <c r="E803" s="673"/>
      <c r="F803" s="159">
        <v>1290</v>
      </c>
      <c r="G803" s="11" t="s">
        <v>346</v>
      </c>
      <c r="H803" s="11"/>
      <c r="I803" s="155"/>
      <c r="J803" s="12"/>
      <c r="K803" s="12"/>
    </row>
    <row r="804" spans="1:11" ht="36">
      <c r="A804" s="49">
        <v>19653</v>
      </c>
      <c r="B804" s="49">
        <v>2555</v>
      </c>
      <c r="C804" s="12" t="s">
        <v>1857</v>
      </c>
      <c r="D804" s="25" t="s">
        <v>1856</v>
      </c>
      <c r="E804" s="673"/>
      <c r="F804" s="159">
        <v>1000</v>
      </c>
      <c r="G804" s="11" t="s">
        <v>346</v>
      </c>
      <c r="H804" s="11"/>
      <c r="I804" s="155"/>
      <c r="J804" s="12"/>
      <c r="K804" s="12"/>
    </row>
    <row r="805" spans="1:11" s="284" customFormat="1" ht="18" customHeight="1">
      <c r="A805" s="49">
        <v>20342</v>
      </c>
      <c r="B805" s="49">
        <v>2696</v>
      </c>
      <c r="C805" s="25" t="s">
        <v>2123</v>
      </c>
      <c r="D805" s="25" t="s">
        <v>2123</v>
      </c>
      <c r="E805" s="674"/>
      <c r="F805" s="159">
        <v>460</v>
      </c>
      <c r="G805" s="11" t="s">
        <v>332</v>
      </c>
      <c r="H805" s="11"/>
      <c r="I805" s="155"/>
      <c r="J805" s="12"/>
      <c r="K805" s="12"/>
    </row>
    <row r="806" spans="1:11" s="284" customFormat="1" ht="18" customHeight="1">
      <c r="A806" s="49">
        <v>20345</v>
      </c>
      <c r="B806" s="49">
        <v>2697</v>
      </c>
      <c r="C806" s="25" t="s">
        <v>2124</v>
      </c>
      <c r="D806" s="25" t="s">
        <v>2124</v>
      </c>
      <c r="E806" s="674"/>
      <c r="F806" s="159">
        <v>460</v>
      </c>
      <c r="G806" s="11" t="s">
        <v>332</v>
      </c>
      <c r="H806" s="11"/>
      <c r="I806" s="155"/>
      <c r="J806" s="12"/>
      <c r="K806" s="12"/>
    </row>
    <row r="807" spans="1:11" s="284" customFormat="1" ht="18">
      <c r="A807" s="49">
        <v>20330</v>
      </c>
      <c r="B807" s="49">
        <v>2692</v>
      </c>
      <c r="C807" s="25" t="s">
        <v>2113</v>
      </c>
      <c r="D807" s="25" t="s">
        <v>2113</v>
      </c>
      <c r="E807" s="674"/>
      <c r="F807" s="159">
        <v>800</v>
      </c>
      <c r="G807" s="11" t="s">
        <v>346</v>
      </c>
      <c r="H807" s="11"/>
      <c r="I807" s="155"/>
      <c r="J807" s="12"/>
      <c r="K807" s="12"/>
    </row>
    <row r="808" spans="1:247" s="284" customFormat="1" ht="18">
      <c r="A808" s="49">
        <v>20333</v>
      </c>
      <c r="B808" s="49">
        <v>2693</v>
      </c>
      <c r="C808" s="25" t="s">
        <v>2119</v>
      </c>
      <c r="D808" s="25" t="s">
        <v>2119</v>
      </c>
      <c r="E808" s="674"/>
      <c r="F808" s="159">
        <v>1600</v>
      </c>
      <c r="G808" s="11" t="s">
        <v>346</v>
      </c>
      <c r="H808" s="11"/>
      <c r="I808" s="155"/>
      <c r="J808" s="12"/>
      <c r="K808" s="12"/>
      <c r="L808" s="285"/>
      <c r="M808" s="285"/>
      <c r="N808" s="285"/>
      <c r="O808" s="285"/>
      <c r="P808" s="285"/>
      <c r="Q808" s="285"/>
      <c r="R808" s="285"/>
      <c r="S808" s="285"/>
      <c r="T808" s="285"/>
      <c r="U808" s="285"/>
      <c r="V808" s="285"/>
      <c r="W808" s="285"/>
      <c r="X808" s="285"/>
      <c r="Y808" s="285"/>
      <c r="Z808" s="285"/>
      <c r="AA808" s="285"/>
      <c r="AB808" s="285"/>
      <c r="AC808" s="285"/>
      <c r="AD808" s="285"/>
      <c r="AE808" s="285"/>
      <c r="AF808" s="285"/>
      <c r="AG808" s="285"/>
      <c r="AH808" s="285"/>
      <c r="AI808" s="285"/>
      <c r="AJ808" s="285"/>
      <c r="AK808" s="285"/>
      <c r="AL808" s="285"/>
      <c r="AM808" s="285"/>
      <c r="AN808" s="285"/>
      <c r="AO808" s="285"/>
      <c r="AP808" s="285"/>
      <c r="AQ808" s="285"/>
      <c r="AR808" s="285"/>
      <c r="AS808" s="285"/>
      <c r="AT808" s="285"/>
      <c r="AU808" s="285"/>
      <c r="AV808" s="285"/>
      <c r="AW808" s="285"/>
      <c r="AX808" s="285"/>
      <c r="AY808" s="285"/>
      <c r="AZ808" s="285"/>
      <c r="BA808" s="285"/>
      <c r="BB808" s="285"/>
      <c r="BC808" s="285"/>
      <c r="BD808" s="285"/>
      <c r="BE808" s="285"/>
      <c r="BF808" s="285"/>
      <c r="BG808" s="285"/>
      <c r="BH808" s="285"/>
      <c r="BI808" s="285"/>
      <c r="BJ808" s="285"/>
      <c r="BK808" s="285"/>
      <c r="BL808" s="285"/>
      <c r="BM808" s="285"/>
      <c r="BN808" s="285"/>
      <c r="BO808" s="285"/>
      <c r="BP808" s="285"/>
      <c r="BQ808" s="285"/>
      <c r="BR808" s="285"/>
      <c r="BS808" s="285"/>
      <c r="BT808" s="285"/>
      <c r="BU808" s="285"/>
      <c r="BV808" s="285"/>
      <c r="BW808" s="285"/>
      <c r="BX808" s="285"/>
      <c r="BY808" s="285"/>
      <c r="BZ808" s="285"/>
      <c r="CA808" s="285"/>
      <c r="CB808" s="285"/>
      <c r="CC808" s="285"/>
      <c r="CD808" s="285"/>
      <c r="CE808" s="285"/>
      <c r="CF808" s="285"/>
      <c r="CG808" s="285"/>
      <c r="CH808" s="285"/>
      <c r="CI808" s="285"/>
      <c r="CJ808" s="285"/>
      <c r="CK808" s="285"/>
      <c r="CL808" s="285"/>
      <c r="CM808" s="285"/>
      <c r="CN808" s="285"/>
      <c r="CO808" s="285"/>
      <c r="CP808" s="285"/>
      <c r="CQ808" s="285"/>
      <c r="CR808" s="285"/>
      <c r="CS808" s="285"/>
      <c r="CT808" s="285"/>
      <c r="CU808" s="285"/>
      <c r="CV808" s="285"/>
      <c r="CW808" s="285"/>
      <c r="CX808" s="285"/>
      <c r="CY808" s="285"/>
      <c r="CZ808" s="285"/>
      <c r="DA808" s="285"/>
      <c r="DB808" s="285"/>
      <c r="DC808" s="285"/>
      <c r="DD808" s="285"/>
      <c r="DE808" s="285"/>
      <c r="DF808" s="285"/>
      <c r="DG808" s="285"/>
      <c r="DH808" s="285"/>
      <c r="DI808" s="285"/>
      <c r="DJ808" s="285"/>
      <c r="DK808" s="285"/>
      <c r="DL808" s="285"/>
      <c r="DM808" s="285"/>
      <c r="DN808" s="285"/>
      <c r="DO808" s="285"/>
      <c r="DP808" s="285"/>
      <c r="DQ808" s="285"/>
      <c r="DR808" s="285"/>
      <c r="DS808" s="285"/>
      <c r="DT808" s="285"/>
      <c r="DU808" s="285"/>
      <c r="DV808" s="285"/>
      <c r="DW808" s="285"/>
      <c r="DX808" s="285"/>
      <c r="DY808" s="285"/>
      <c r="DZ808" s="285"/>
      <c r="EA808" s="285"/>
      <c r="EB808" s="285"/>
      <c r="EC808" s="285"/>
      <c r="ED808" s="285"/>
      <c r="EE808" s="285"/>
      <c r="EF808" s="285"/>
      <c r="EG808" s="285"/>
      <c r="EH808" s="285"/>
      <c r="EI808" s="285"/>
      <c r="EJ808" s="285"/>
      <c r="EK808" s="285"/>
      <c r="EL808" s="285"/>
      <c r="EM808" s="285"/>
      <c r="EN808" s="285"/>
      <c r="EO808" s="285"/>
      <c r="EP808" s="285"/>
      <c r="EQ808" s="285"/>
      <c r="ER808" s="285"/>
      <c r="ES808" s="285"/>
      <c r="ET808" s="285"/>
      <c r="EU808" s="285"/>
      <c r="EV808" s="285"/>
      <c r="EW808" s="285"/>
      <c r="EX808" s="285"/>
      <c r="EY808" s="285"/>
      <c r="EZ808" s="285"/>
      <c r="FA808" s="285"/>
      <c r="FB808" s="285"/>
      <c r="FC808" s="285"/>
      <c r="FD808" s="285"/>
      <c r="FE808" s="285"/>
      <c r="FF808" s="285"/>
      <c r="FG808" s="285"/>
      <c r="FH808" s="285"/>
      <c r="FI808" s="285"/>
      <c r="FJ808" s="285"/>
      <c r="FK808" s="285"/>
      <c r="FL808" s="285"/>
      <c r="FM808" s="285"/>
      <c r="FN808" s="285"/>
      <c r="FO808" s="285"/>
      <c r="FP808" s="285"/>
      <c r="FQ808" s="285"/>
      <c r="FR808" s="285"/>
      <c r="FS808" s="285"/>
      <c r="FT808" s="285"/>
      <c r="FU808" s="285"/>
      <c r="FV808" s="285"/>
      <c r="FW808" s="285"/>
      <c r="FX808" s="285"/>
      <c r="FY808" s="285"/>
      <c r="FZ808" s="285"/>
      <c r="GA808" s="285"/>
      <c r="GB808" s="285"/>
      <c r="GC808" s="285"/>
      <c r="GD808" s="285"/>
      <c r="GE808" s="285"/>
      <c r="GF808" s="285"/>
      <c r="GG808" s="285"/>
      <c r="GH808" s="285"/>
      <c r="GI808" s="285"/>
      <c r="GJ808" s="285"/>
      <c r="GK808" s="285"/>
      <c r="GL808" s="285"/>
      <c r="GM808" s="285"/>
      <c r="GN808" s="285"/>
      <c r="GO808" s="285"/>
      <c r="GP808" s="285"/>
      <c r="GQ808" s="285"/>
      <c r="GR808" s="285"/>
      <c r="GS808" s="285"/>
      <c r="GT808" s="285"/>
      <c r="GU808" s="285"/>
      <c r="GV808" s="285"/>
      <c r="GW808" s="285"/>
      <c r="GX808" s="285"/>
      <c r="GY808" s="285"/>
      <c r="GZ808" s="285"/>
      <c r="HA808" s="285"/>
      <c r="HB808" s="285"/>
      <c r="HC808" s="285"/>
      <c r="HD808" s="285"/>
      <c r="HE808" s="285"/>
      <c r="HF808" s="285"/>
      <c r="HG808" s="285"/>
      <c r="HH808" s="285"/>
      <c r="HI808" s="285"/>
      <c r="HJ808" s="285"/>
      <c r="HK808" s="285"/>
      <c r="HL808" s="285"/>
      <c r="HM808" s="285"/>
      <c r="HN808" s="285"/>
      <c r="HO808" s="285"/>
      <c r="HP808" s="285"/>
      <c r="HQ808" s="285"/>
      <c r="HR808" s="285"/>
      <c r="HS808" s="285"/>
      <c r="HT808" s="285"/>
      <c r="HU808" s="285"/>
      <c r="HV808" s="285"/>
      <c r="HW808" s="285"/>
      <c r="HX808" s="285"/>
      <c r="HY808" s="285"/>
      <c r="HZ808" s="285"/>
      <c r="IA808" s="285"/>
      <c r="IB808" s="285"/>
      <c r="IC808" s="285"/>
      <c r="ID808" s="285"/>
      <c r="IE808" s="285"/>
      <c r="IF808" s="285"/>
      <c r="IG808" s="285"/>
      <c r="IH808" s="285"/>
      <c r="II808" s="285"/>
      <c r="IJ808" s="285"/>
      <c r="IK808" s="285"/>
      <c r="IL808" s="285"/>
      <c r="IM808" s="285"/>
    </row>
    <row r="809" spans="1:11" ht="27" customHeight="1">
      <c r="A809" s="49">
        <v>20148</v>
      </c>
      <c r="B809" s="49">
        <v>2645</v>
      </c>
      <c r="C809" s="12" t="s">
        <v>2039</v>
      </c>
      <c r="D809" s="25" t="s">
        <v>2014</v>
      </c>
      <c r="E809" s="673"/>
      <c r="F809" s="159">
        <v>650</v>
      </c>
      <c r="G809" s="11" t="s">
        <v>346</v>
      </c>
      <c r="H809" s="11"/>
      <c r="I809" s="155"/>
      <c r="J809" s="12"/>
      <c r="K809" s="12"/>
    </row>
    <row r="810" spans="1:11" ht="27" customHeight="1">
      <c r="A810" s="49">
        <v>20166</v>
      </c>
      <c r="B810" s="49">
        <v>2651</v>
      </c>
      <c r="C810" s="12" t="s">
        <v>2038</v>
      </c>
      <c r="D810" s="25" t="s">
        <v>2018</v>
      </c>
      <c r="E810" s="673"/>
      <c r="F810" s="159">
        <v>500</v>
      </c>
      <c r="G810" s="11" t="s">
        <v>346</v>
      </c>
      <c r="H810" s="11"/>
      <c r="I810" s="155"/>
      <c r="J810" s="12"/>
      <c r="K810" s="12"/>
    </row>
    <row r="811" spans="1:11" ht="27" customHeight="1">
      <c r="A811" s="49">
        <v>20172</v>
      </c>
      <c r="B811" s="49">
        <v>2653</v>
      </c>
      <c r="C811" s="12" t="s">
        <v>2037</v>
      </c>
      <c r="D811" s="25" t="s">
        <v>2020</v>
      </c>
      <c r="E811" s="673"/>
      <c r="F811" s="159">
        <v>930</v>
      </c>
      <c r="G811" s="11" t="s">
        <v>346</v>
      </c>
      <c r="H811" s="11"/>
      <c r="I811" s="155"/>
      <c r="J811" s="12"/>
      <c r="K811" s="12"/>
    </row>
    <row r="812" spans="1:11" ht="39" customHeight="1">
      <c r="A812" s="49">
        <v>20211</v>
      </c>
      <c r="B812" s="49">
        <v>2666</v>
      </c>
      <c r="C812" s="12" t="s">
        <v>2028</v>
      </c>
      <c r="D812" s="25" t="s">
        <v>2027</v>
      </c>
      <c r="E812" s="673"/>
      <c r="F812" s="159">
        <v>600</v>
      </c>
      <c r="G812" s="11" t="s">
        <v>157</v>
      </c>
      <c r="H812" s="11"/>
      <c r="I812" s="155"/>
      <c r="J812" s="12"/>
      <c r="K812" s="12"/>
    </row>
    <row r="813" spans="1:11" ht="39" customHeight="1">
      <c r="A813" s="49">
        <v>20229</v>
      </c>
      <c r="B813" s="49">
        <v>2672</v>
      </c>
      <c r="C813" s="12" t="s">
        <v>2040</v>
      </c>
      <c r="D813" s="25" t="s">
        <v>2033</v>
      </c>
      <c r="E813" s="673"/>
      <c r="F813" s="159">
        <v>450</v>
      </c>
      <c r="G813" s="11" t="s">
        <v>157</v>
      </c>
      <c r="H813" s="11"/>
      <c r="I813" s="155"/>
      <c r="J813" s="12"/>
      <c r="K813" s="12"/>
    </row>
    <row r="814" spans="1:11" ht="39" customHeight="1">
      <c r="A814" s="49">
        <v>20235</v>
      </c>
      <c r="B814" s="49">
        <v>2674</v>
      </c>
      <c r="C814" s="12" t="s">
        <v>2036</v>
      </c>
      <c r="D814" s="25" t="s">
        <v>2035</v>
      </c>
      <c r="E814" s="673"/>
      <c r="F814" s="159">
        <v>880</v>
      </c>
      <c r="G814" s="11" t="s">
        <v>157</v>
      </c>
      <c r="H814" s="11"/>
      <c r="I814" s="155"/>
      <c r="J814" s="12"/>
      <c r="K814" s="12"/>
    </row>
    <row r="815" spans="1:11" ht="32.25" customHeight="1">
      <c r="A815" s="49">
        <v>20477</v>
      </c>
      <c r="B815" s="49">
        <v>2798</v>
      </c>
      <c r="C815" s="25" t="s">
        <v>2294</v>
      </c>
      <c r="D815" s="25" t="s">
        <v>2294</v>
      </c>
      <c r="E815" s="673"/>
      <c r="F815" s="159">
        <v>650</v>
      </c>
      <c r="G815" s="11" t="s">
        <v>346</v>
      </c>
      <c r="H815" s="11"/>
      <c r="I815" s="155"/>
      <c r="J815" s="12"/>
      <c r="K815" s="12"/>
    </row>
    <row r="816" spans="1:11" ht="32.25" customHeight="1">
      <c r="A816" s="49">
        <v>20478</v>
      </c>
      <c r="B816" s="49">
        <v>2799</v>
      </c>
      <c r="C816" s="25" t="s">
        <v>2296</v>
      </c>
      <c r="D816" s="25" t="s">
        <v>2295</v>
      </c>
      <c r="E816" s="675"/>
      <c r="F816" s="159">
        <v>600</v>
      </c>
      <c r="G816" s="11" t="s">
        <v>157</v>
      </c>
      <c r="H816" s="11"/>
      <c r="I816" s="155"/>
      <c r="J816" s="12"/>
      <c r="K816" s="12"/>
    </row>
    <row r="817" spans="1:11" ht="45" customHeight="1">
      <c r="A817" s="23"/>
      <c r="B817" s="23"/>
      <c r="C817" s="23"/>
      <c r="D817" s="41" t="s">
        <v>2225</v>
      </c>
      <c r="E817" s="41"/>
      <c r="F817" s="154"/>
      <c r="G817" s="26"/>
      <c r="H817" s="26"/>
      <c r="I817" s="165"/>
      <c r="J817" s="23"/>
      <c r="K817" s="23"/>
    </row>
    <row r="818" spans="1:11" ht="21" customHeight="1">
      <c r="A818" s="265"/>
      <c r="B818" s="265"/>
      <c r="C818" s="265"/>
      <c r="D818" s="266" t="s">
        <v>1874</v>
      </c>
      <c r="E818" s="267"/>
      <c r="F818" s="268"/>
      <c r="G818" s="269"/>
      <c r="H818" s="269"/>
      <c r="I818" s="270"/>
      <c r="J818" s="265"/>
      <c r="K818" s="265"/>
    </row>
    <row r="819" spans="1:11" ht="45">
      <c r="A819" s="49">
        <v>19657</v>
      </c>
      <c r="B819" s="49">
        <v>2556</v>
      </c>
      <c r="C819" s="12" t="s">
        <v>1858</v>
      </c>
      <c r="D819" s="25" t="s">
        <v>1858</v>
      </c>
      <c r="E819" s="34" t="s">
        <v>1824</v>
      </c>
      <c r="F819" s="159">
        <v>330</v>
      </c>
      <c r="G819" s="11" t="s">
        <v>347</v>
      </c>
      <c r="H819" s="11"/>
      <c r="I819" s="155"/>
      <c r="J819" s="12"/>
      <c r="K819" s="12"/>
    </row>
    <row r="820" spans="1:11" ht="21" customHeight="1">
      <c r="A820" s="265"/>
      <c r="B820" s="265"/>
      <c r="C820" s="265"/>
      <c r="D820" s="266" t="s">
        <v>1826</v>
      </c>
      <c r="E820" s="267"/>
      <c r="F820" s="268"/>
      <c r="G820" s="269"/>
      <c r="H820" s="269"/>
      <c r="I820" s="270"/>
      <c r="J820" s="265"/>
      <c r="K820" s="265"/>
    </row>
    <row r="821" spans="1:11" ht="36">
      <c r="A821" s="49">
        <v>19660</v>
      </c>
      <c r="B821" s="49">
        <v>2557</v>
      </c>
      <c r="C821" s="25" t="s">
        <v>1944</v>
      </c>
      <c r="D821" s="25" t="s">
        <v>1944</v>
      </c>
      <c r="E821" s="655" t="s">
        <v>1824</v>
      </c>
      <c r="F821" s="159">
        <v>610</v>
      </c>
      <c r="G821" s="11" t="s">
        <v>346</v>
      </c>
      <c r="H821" s="11"/>
      <c r="I821" s="155"/>
      <c r="J821" s="12"/>
      <c r="K821" s="12"/>
    </row>
    <row r="822" spans="1:11" ht="21.75" customHeight="1">
      <c r="A822" s="49">
        <v>20076</v>
      </c>
      <c r="B822" s="49">
        <v>2624</v>
      </c>
      <c r="C822" s="25" t="s">
        <v>1945</v>
      </c>
      <c r="D822" s="25" t="s">
        <v>1945</v>
      </c>
      <c r="E822" s="678"/>
      <c r="F822" s="159">
        <v>1220</v>
      </c>
      <c r="G822" s="11" t="s">
        <v>346</v>
      </c>
      <c r="H822" s="11"/>
      <c r="I822" s="155"/>
      <c r="J822" s="12"/>
      <c r="K822" s="12"/>
    </row>
    <row r="823" spans="1:11" ht="36.75" customHeight="1">
      <c r="A823" s="49">
        <v>19663</v>
      </c>
      <c r="B823" s="49">
        <v>2558</v>
      </c>
      <c r="C823" s="12" t="s">
        <v>1859</v>
      </c>
      <c r="D823" s="25" t="s">
        <v>1859</v>
      </c>
      <c r="E823" s="656"/>
      <c r="F823" s="159">
        <v>610</v>
      </c>
      <c r="G823" s="11" t="s">
        <v>346</v>
      </c>
      <c r="H823" s="11"/>
      <c r="I823" s="155"/>
      <c r="J823" s="12"/>
      <c r="K823" s="12"/>
    </row>
    <row r="824" spans="1:11" ht="24.75" customHeight="1">
      <c r="A824" s="49">
        <v>20142</v>
      </c>
      <c r="B824" s="49">
        <v>2643</v>
      </c>
      <c r="C824" s="12" t="s">
        <v>2092</v>
      </c>
      <c r="D824" s="25" t="s">
        <v>2012</v>
      </c>
      <c r="E824" s="656"/>
      <c r="F824" s="159">
        <v>550</v>
      </c>
      <c r="G824" s="11" t="s">
        <v>346</v>
      </c>
      <c r="H824" s="11"/>
      <c r="I824" s="155"/>
      <c r="J824" s="12"/>
      <c r="K824" s="12"/>
    </row>
    <row r="825" spans="1:11" ht="24.75" customHeight="1">
      <c r="A825" s="49">
        <v>20169</v>
      </c>
      <c r="B825" s="49">
        <v>2652</v>
      </c>
      <c r="C825" s="12" t="s">
        <v>2093</v>
      </c>
      <c r="D825" s="25" t="s">
        <v>2019</v>
      </c>
      <c r="E825" s="656"/>
      <c r="F825" s="159">
        <v>550</v>
      </c>
      <c r="G825" s="11" t="s">
        <v>346</v>
      </c>
      <c r="H825" s="11"/>
      <c r="I825" s="155"/>
      <c r="J825" s="12"/>
      <c r="K825" s="12"/>
    </row>
    <row r="826" spans="1:11" ht="32.25" customHeight="1">
      <c r="A826" s="49">
        <v>20205</v>
      </c>
      <c r="B826" s="49">
        <v>2664</v>
      </c>
      <c r="C826" s="12" t="s">
        <v>2094</v>
      </c>
      <c r="D826" s="25" t="s">
        <v>2024</v>
      </c>
      <c r="E826" s="656"/>
      <c r="F826" s="159">
        <v>500</v>
      </c>
      <c r="G826" s="11" t="s">
        <v>157</v>
      </c>
      <c r="H826" s="11"/>
      <c r="I826" s="155"/>
      <c r="J826" s="12"/>
      <c r="K826" s="12"/>
    </row>
    <row r="827" spans="1:11" ht="32.25" customHeight="1">
      <c r="A827" s="49">
        <v>20232</v>
      </c>
      <c r="B827" s="49">
        <v>2673</v>
      </c>
      <c r="C827" s="12" t="s">
        <v>2095</v>
      </c>
      <c r="D827" s="25" t="s">
        <v>2034</v>
      </c>
      <c r="E827" s="656"/>
      <c r="F827" s="159">
        <v>500</v>
      </c>
      <c r="G827" s="11" t="s">
        <v>157</v>
      </c>
      <c r="H827" s="11"/>
      <c r="I827" s="155"/>
      <c r="J827" s="12"/>
      <c r="K827" s="12"/>
    </row>
    <row r="828" spans="1:11" ht="32.25" customHeight="1">
      <c r="A828" s="49">
        <v>20417</v>
      </c>
      <c r="B828" s="49">
        <v>2728</v>
      </c>
      <c r="C828" s="25" t="s">
        <v>2227</v>
      </c>
      <c r="D828" s="25" t="s">
        <v>2226</v>
      </c>
      <c r="E828" s="656"/>
      <c r="F828" s="159">
        <v>950</v>
      </c>
      <c r="G828" s="11" t="s">
        <v>348</v>
      </c>
      <c r="H828" s="11"/>
      <c r="I828" s="155"/>
      <c r="J828" s="12"/>
      <c r="K828" s="12"/>
    </row>
    <row r="829" spans="1:11" ht="32.25" customHeight="1">
      <c r="A829" s="49">
        <v>20450</v>
      </c>
      <c r="B829" s="49">
        <v>2767</v>
      </c>
      <c r="C829" s="25" t="s">
        <v>2279</v>
      </c>
      <c r="D829" s="25" t="s">
        <v>2279</v>
      </c>
      <c r="E829" s="656"/>
      <c r="F829" s="159">
        <v>580</v>
      </c>
      <c r="G829" s="11" t="s">
        <v>346</v>
      </c>
      <c r="H829" s="11"/>
      <c r="I829" s="155"/>
      <c r="J829" s="12"/>
      <c r="K829" s="12"/>
    </row>
    <row r="830" spans="1:11" ht="32.25" customHeight="1">
      <c r="A830" s="49">
        <v>20451</v>
      </c>
      <c r="B830" s="49">
        <v>2768</v>
      </c>
      <c r="C830" s="25" t="s">
        <v>2280</v>
      </c>
      <c r="D830" s="25" t="s">
        <v>2280</v>
      </c>
      <c r="E830" s="656"/>
      <c r="F830" s="159">
        <v>610</v>
      </c>
      <c r="G830" s="11" t="s">
        <v>348</v>
      </c>
      <c r="H830" s="11"/>
      <c r="I830" s="155"/>
      <c r="J830" s="12"/>
      <c r="K830" s="12"/>
    </row>
    <row r="831" spans="1:11" ht="32.25" customHeight="1">
      <c r="A831" s="49">
        <v>20453</v>
      </c>
      <c r="B831" s="49">
        <v>2770</v>
      </c>
      <c r="C831" s="25" t="s">
        <v>2281</v>
      </c>
      <c r="D831" s="25" t="s">
        <v>2281</v>
      </c>
      <c r="E831" s="656"/>
      <c r="F831" s="159">
        <v>580</v>
      </c>
      <c r="G831" s="11" t="s">
        <v>348</v>
      </c>
      <c r="H831" s="11"/>
      <c r="I831" s="155"/>
      <c r="J831" s="12"/>
      <c r="K831" s="12"/>
    </row>
    <row r="832" spans="1:11" ht="32.25" customHeight="1">
      <c r="A832" s="49">
        <v>20480</v>
      </c>
      <c r="B832" s="49">
        <v>2800</v>
      </c>
      <c r="C832" s="25" t="s">
        <v>2291</v>
      </c>
      <c r="D832" s="25" t="s">
        <v>2291</v>
      </c>
      <c r="E832" s="656"/>
      <c r="F832" s="159">
        <v>2000</v>
      </c>
      <c r="G832" s="11" t="s">
        <v>346</v>
      </c>
      <c r="H832" s="11"/>
      <c r="I832" s="155"/>
      <c r="J832" s="12"/>
      <c r="K832" s="12"/>
    </row>
    <row r="833" spans="1:11" ht="54.75" customHeight="1">
      <c r="A833" s="49">
        <v>20469</v>
      </c>
      <c r="B833" s="49">
        <v>2789</v>
      </c>
      <c r="C833" s="25" t="s">
        <v>2318</v>
      </c>
      <c r="D833" s="25" t="s">
        <v>2317</v>
      </c>
      <c r="E833" s="659"/>
      <c r="F833" s="159">
        <v>3300</v>
      </c>
      <c r="G833" s="11" t="s">
        <v>348</v>
      </c>
      <c r="H833" s="11"/>
      <c r="I833" s="155"/>
      <c r="J833" s="12"/>
      <c r="K833" s="12"/>
    </row>
    <row r="834" spans="1:11" ht="40.5" customHeight="1">
      <c r="A834" s="23"/>
      <c r="B834" s="23"/>
      <c r="C834" s="23"/>
      <c r="D834" s="41" t="s">
        <v>1829</v>
      </c>
      <c r="E834" s="41"/>
      <c r="F834" s="154"/>
      <c r="G834" s="26"/>
      <c r="H834" s="26"/>
      <c r="I834" s="165"/>
      <c r="J834" s="23"/>
      <c r="K834" s="23"/>
    </row>
    <row r="835" spans="1:11" ht="21" customHeight="1">
      <c r="A835" s="265"/>
      <c r="B835" s="265"/>
      <c r="C835" s="265"/>
      <c r="D835" s="266" t="s">
        <v>1874</v>
      </c>
      <c r="E835" s="267"/>
      <c r="F835" s="268"/>
      <c r="G835" s="269"/>
      <c r="H835" s="269"/>
      <c r="I835" s="270"/>
      <c r="J835" s="265"/>
      <c r="K835" s="265"/>
    </row>
    <row r="836" spans="1:11" ht="45">
      <c r="A836" s="49">
        <v>12970</v>
      </c>
      <c r="B836" s="49">
        <v>2181</v>
      </c>
      <c r="C836" s="12" t="s">
        <v>1805</v>
      </c>
      <c r="D836" s="12" t="s">
        <v>1804</v>
      </c>
      <c r="E836" s="34" t="s">
        <v>1824</v>
      </c>
      <c r="F836" s="159">
        <v>330</v>
      </c>
      <c r="G836" s="11" t="s">
        <v>863</v>
      </c>
      <c r="H836" s="11"/>
      <c r="I836" s="159"/>
      <c r="J836" s="12"/>
      <c r="K836" s="12"/>
    </row>
    <row r="837" spans="1:11" ht="21" customHeight="1">
      <c r="A837" s="265"/>
      <c r="B837" s="265"/>
      <c r="C837" s="265"/>
      <c r="D837" s="266" t="s">
        <v>1822</v>
      </c>
      <c r="E837" s="267"/>
      <c r="F837" s="268"/>
      <c r="G837" s="269"/>
      <c r="H837" s="269"/>
      <c r="I837" s="270"/>
      <c r="J837" s="265"/>
      <c r="K837" s="265"/>
    </row>
    <row r="838" spans="1:11" ht="34.5" customHeight="1">
      <c r="A838" s="49">
        <v>19667</v>
      </c>
      <c r="B838" s="49">
        <v>2559</v>
      </c>
      <c r="C838" s="12" t="s">
        <v>1860</v>
      </c>
      <c r="D838" s="25" t="s">
        <v>1860</v>
      </c>
      <c r="E838" s="655" t="s">
        <v>1824</v>
      </c>
      <c r="F838" s="159">
        <v>910</v>
      </c>
      <c r="G838" s="11" t="s">
        <v>346</v>
      </c>
      <c r="H838" s="11"/>
      <c r="I838" s="155"/>
      <c r="J838" s="12"/>
      <c r="K838" s="12"/>
    </row>
    <row r="839" spans="1:11" s="43" customFormat="1" ht="39" customHeight="1">
      <c r="A839" s="49">
        <v>12973</v>
      </c>
      <c r="B839" s="49">
        <v>2179</v>
      </c>
      <c r="C839" s="12" t="s">
        <v>1807</v>
      </c>
      <c r="D839" s="12" t="s">
        <v>1806</v>
      </c>
      <c r="E839" s="673"/>
      <c r="F839" s="159">
        <v>910</v>
      </c>
      <c r="G839" s="11" t="s">
        <v>346</v>
      </c>
      <c r="H839" s="11"/>
      <c r="I839" s="155"/>
      <c r="J839" s="12"/>
      <c r="K839" s="12"/>
    </row>
    <row r="840" spans="1:11" ht="36">
      <c r="A840" s="49">
        <v>12952</v>
      </c>
      <c r="B840" s="49">
        <v>2180</v>
      </c>
      <c r="C840" s="12" t="s">
        <v>1809</v>
      </c>
      <c r="D840" s="12" t="s">
        <v>1808</v>
      </c>
      <c r="E840" s="673"/>
      <c r="F840" s="159">
        <v>1390</v>
      </c>
      <c r="G840" s="11" t="s">
        <v>346</v>
      </c>
      <c r="H840" s="11"/>
      <c r="I840" s="155"/>
      <c r="J840" s="12"/>
      <c r="K840" s="12"/>
    </row>
    <row r="841" spans="1:11" s="284" customFormat="1" ht="31.5" customHeight="1">
      <c r="A841" s="49">
        <v>20339</v>
      </c>
      <c r="B841" s="49">
        <v>2695</v>
      </c>
      <c r="C841" s="25" t="s">
        <v>2122</v>
      </c>
      <c r="D841" s="25" t="s">
        <v>2122</v>
      </c>
      <c r="E841" s="674"/>
      <c r="F841" s="159">
        <v>800</v>
      </c>
      <c r="G841" s="11" t="s">
        <v>346</v>
      </c>
      <c r="H841" s="11"/>
      <c r="I841" s="155"/>
      <c r="J841" s="12"/>
      <c r="K841" s="12"/>
    </row>
    <row r="842" spans="1:11" ht="40.5" customHeight="1">
      <c r="A842" s="49">
        <v>12949</v>
      </c>
      <c r="B842" s="49">
        <v>2191</v>
      </c>
      <c r="C842" s="12" t="s">
        <v>1811</v>
      </c>
      <c r="D842" s="12" t="s">
        <v>1810</v>
      </c>
      <c r="E842" s="673"/>
      <c r="F842" s="159">
        <v>950</v>
      </c>
      <c r="G842" s="11" t="s">
        <v>346</v>
      </c>
      <c r="H842" s="11"/>
      <c r="I842" s="155"/>
      <c r="J842" s="12"/>
      <c r="K842" s="12"/>
    </row>
    <row r="843" spans="1:11" ht="36">
      <c r="A843" s="49">
        <v>12958</v>
      </c>
      <c r="B843" s="49">
        <v>2194</v>
      </c>
      <c r="C843" s="12" t="s">
        <v>1812</v>
      </c>
      <c r="D843" s="12" t="s">
        <v>1863</v>
      </c>
      <c r="E843" s="673"/>
      <c r="F843" s="159">
        <v>950</v>
      </c>
      <c r="G843" s="11" t="s">
        <v>157</v>
      </c>
      <c r="H843" s="11"/>
      <c r="I843" s="155"/>
      <c r="J843" s="12"/>
      <c r="K843" s="12"/>
    </row>
    <row r="844" spans="1:11" ht="18">
      <c r="A844" s="49">
        <v>19670</v>
      </c>
      <c r="B844" s="49">
        <v>2560</v>
      </c>
      <c r="C844" s="12" t="s">
        <v>2096</v>
      </c>
      <c r="D844" s="25" t="s">
        <v>1861</v>
      </c>
      <c r="E844" s="675"/>
      <c r="F844" s="159">
        <v>950</v>
      </c>
      <c r="G844" s="11" t="s">
        <v>348</v>
      </c>
      <c r="H844" s="11"/>
      <c r="I844" s="155"/>
      <c r="J844" s="12"/>
      <c r="K844" s="12"/>
    </row>
    <row r="845" spans="1:11" ht="21" customHeight="1">
      <c r="A845" s="265"/>
      <c r="B845" s="265"/>
      <c r="C845" s="265"/>
      <c r="D845" s="266" t="s">
        <v>1830</v>
      </c>
      <c r="E845" s="267"/>
      <c r="F845" s="268"/>
      <c r="G845" s="269"/>
      <c r="H845" s="269"/>
      <c r="I845" s="270"/>
      <c r="J845" s="265"/>
      <c r="K845" s="265"/>
    </row>
    <row r="846" spans="1:11" ht="55.5" customHeight="1">
      <c r="A846" s="49">
        <v>19673</v>
      </c>
      <c r="B846" s="49">
        <v>2561</v>
      </c>
      <c r="C846" s="12" t="s">
        <v>1862</v>
      </c>
      <c r="D846" s="25" t="s">
        <v>1862</v>
      </c>
      <c r="E846" s="34" t="s">
        <v>1824</v>
      </c>
      <c r="F846" s="159">
        <v>400</v>
      </c>
      <c r="G846" s="11" t="s">
        <v>332</v>
      </c>
      <c r="H846" s="11"/>
      <c r="I846" s="155"/>
      <c r="J846" s="12"/>
      <c r="K846" s="12"/>
    </row>
    <row r="847" spans="1:11" ht="21" customHeight="1">
      <c r="A847" s="265"/>
      <c r="B847" s="265"/>
      <c r="C847" s="265"/>
      <c r="D847" s="266" t="s">
        <v>1867</v>
      </c>
      <c r="E847" s="267"/>
      <c r="F847" s="268"/>
      <c r="G847" s="269"/>
      <c r="H847" s="269"/>
      <c r="I847" s="270"/>
      <c r="J847" s="265"/>
      <c r="K847" s="265"/>
    </row>
    <row r="848" spans="1:11" ht="55.5" customHeight="1">
      <c r="A848" s="49">
        <v>17524</v>
      </c>
      <c r="B848" s="49">
        <v>2332</v>
      </c>
      <c r="C848" s="12" t="s">
        <v>1295</v>
      </c>
      <c r="D848" s="25" t="s">
        <v>941</v>
      </c>
      <c r="E848" s="371"/>
      <c r="F848" s="159">
        <v>1490</v>
      </c>
      <c r="G848" s="11" t="s">
        <v>157</v>
      </c>
      <c r="H848" s="387" t="s">
        <v>864</v>
      </c>
      <c r="I848" s="388">
        <f>F848*2</f>
        <v>2980</v>
      </c>
      <c r="J848" s="12"/>
      <c r="K848" s="12"/>
    </row>
    <row r="849" spans="1:11" ht="36">
      <c r="A849" s="23"/>
      <c r="B849" s="23"/>
      <c r="C849" s="23"/>
      <c r="D849" s="41" t="s">
        <v>1831</v>
      </c>
      <c r="E849" s="41"/>
      <c r="F849" s="154"/>
      <c r="G849" s="26"/>
      <c r="H849" s="26"/>
      <c r="I849" s="165"/>
      <c r="J849" s="23"/>
      <c r="K849" s="23"/>
    </row>
    <row r="850" spans="1:11" ht="21" customHeight="1">
      <c r="A850" s="265"/>
      <c r="B850" s="265"/>
      <c r="C850" s="265"/>
      <c r="D850" s="266" t="s">
        <v>1874</v>
      </c>
      <c r="E850" s="267"/>
      <c r="F850" s="268"/>
      <c r="G850" s="269"/>
      <c r="H850" s="269"/>
      <c r="I850" s="270"/>
      <c r="J850" s="265"/>
      <c r="K850" s="265"/>
    </row>
    <row r="851" spans="1:11" ht="45">
      <c r="A851" s="49">
        <v>19677</v>
      </c>
      <c r="B851" s="49">
        <v>2562</v>
      </c>
      <c r="C851" s="12" t="s">
        <v>2208</v>
      </c>
      <c r="D851" s="12" t="s">
        <v>2208</v>
      </c>
      <c r="E851" s="34" t="s">
        <v>1824</v>
      </c>
      <c r="F851" s="159">
        <v>330</v>
      </c>
      <c r="G851" s="11" t="s">
        <v>347</v>
      </c>
      <c r="H851" s="11"/>
      <c r="I851" s="159"/>
      <c r="J851" s="12"/>
      <c r="K851" s="12"/>
    </row>
    <row r="852" spans="1:11" ht="21" customHeight="1">
      <c r="A852" s="265"/>
      <c r="B852" s="265"/>
      <c r="C852" s="265"/>
      <c r="D852" s="266" t="s">
        <v>1826</v>
      </c>
      <c r="E852" s="267"/>
      <c r="F852" s="268"/>
      <c r="G852" s="269"/>
      <c r="H852" s="269"/>
      <c r="I852" s="270"/>
      <c r="J852" s="265"/>
      <c r="K852" s="265"/>
    </row>
    <row r="853" spans="1:11" s="1" customFormat="1" ht="53.25" customHeight="1">
      <c r="A853" s="49">
        <v>11753</v>
      </c>
      <c r="B853" s="49">
        <v>2028</v>
      </c>
      <c r="C853" s="12" t="s">
        <v>1813</v>
      </c>
      <c r="D853" s="12" t="s">
        <v>1813</v>
      </c>
      <c r="E853" s="655" t="s">
        <v>1824</v>
      </c>
      <c r="F853" s="159">
        <v>580</v>
      </c>
      <c r="G853" s="11" t="s">
        <v>346</v>
      </c>
      <c r="H853" s="11"/>
      <c r="I853" s="155"/>
      <c r="J853" s="12"/>
      <c r="K853" s="12"/>
    </row>
    <row r="854" spans="1:11" s="1" customFormat="1" ht="27.75" customHeight="1">
      <c r="A854" s="49">
        <v>20157</v>
      </c>
      <c r="B854" s="49">
        <v>2648</v>
      </c>
      <c r="C854" s="12" t="s">
        <v>2084</v>
      </c>
      <c r="D854" s="12" t="s">
        <v>2015</v>
      </c>
      <c r="E854" s="657"/>
      <c r="F854" s="159">
        <v>500</v>
      </c>
      <c r="G854" s="11" t="s">
        <v>346</v>
      </c>
      <c r="H854" s="11"/>
      <c r="I854" s="155"/>
      <c r="J854" s="12"/>
      <c r="K854" s="12"/>
    </row>
    <row r="855" spans="1:11" s="1" customFormat="1" ht="36" customHeight="1">
      <c r="A855" s="49">
        <v>20220</v>
      </c>
      <c r="B855" s="49">
        <v>2669</v>
      </c>
      <c r="C855" s="12" t="s">
        <v>2085</v>
      </c>
      <c r="D855" s="12" t="s">
        <v>2029</v>
      </c>
      <c r="E855" s="658"/>
      <c r="F855" s="159">
        <v>450</v>
      </c>
      <c r="G855" s="11" t="s">
        <v>157</v>
      </c>
      <c r="H855" s="11"/>
      <c r="I855" s="155"/>
      <c r="J855" s="12"/>
      <c r="K855" s="12"/>
    </row>
    <row r="856" spans="1:11" ht="48" customHeight="1">
      <c r="A856" s="23"/>
      <c r="B856" s="23"/>
      <c r="C856" s="23"/>
      <c r="D856" s="41" t="s">
        <v>2236</v>
      </c>
      <c r="E856" s="41"/>
      <c r="F856" s="154"/>
      <c r="G856" s="26"/>
      <c r="H856" s="26"/>
      <c r="I856" s="165"/>
      <c r="J856" s="23"/>
      <c r="K856" s="23"/>
    </row>
    <row r="857" spans="1:11" ht="41.25" customHeight="1">
      <c r="A857" s="49">
        <v>20424</v>
      </c>
      <c r="B857" s="49">
        <v>2735</v>
      </c>
      <c r="C857" s="25" t="s">
        <v>2237</v>
      </c>
      <c r="D857" s="25" t="s">
        <v>2237</v>
      </c>
      <c r="E857" s="655" t="s">
        <v>1824</v>
      </c>
      <c r="F857" s="159">
        <v>610</v>
      </c>
      <c r="G857" s="11" t="s">
        <v>348</v>
      </c>
      <c r="H857" s="11"/>
      <c r="I857" s="155"/>
      <c r="J857" s="12"/>
      <c r="K857" s="12"/>
    </row>
    <row r="858" spans="1:11" ht="41.25" customHeight="1">
      <c r="A858" s="49">
        <v>20425</v>
      </c>
      <c r="B858" s="49">
        <v>2736</v>
      </c>
      <c r="C858" s="25" t="s">
        <v>2245</v>
      </c>
      <c r="D858" s="25" t="s">
        <v>2238</v>
      </c>
      <c r="E858" s="678"/>
      <c r="F858" s="159">
        <v>950</v>
      </c>
      <c r="G858" s="11" t="s">
        <v>348</v>
      </c>
      <c r="H858" s="11"/>
      <c r="I858" s="155"/>
      <c r="J858" s="12"/>
      <c r="K858" s="12"/>
    </row>
    <row r="859" spans="1:11" ht="41.25" customHeight="1">
      <c r="A859" s="49">
        <v>20426</v>
      </c>
      <c r="B859" s="49">
        <v>2737</v>
      </c>
      <c r="C859" s="25" t="s">
        <v>2246</v>
      </c>
      <c r="D859" s="25" t="s">
        <v>2239</v>
      </c>
      <c r="E859" s="656"/>
      <c r="F859" s="159">
        <v>580</v>
      </c>
      <c r="G859" s="11" t="s">
        <v>348</v>
      </c>
      <c r="H859" s="11"/>
      <c r="I859" s="155"/>
      <c r="J859" s="12"/>
      <c r="K859" s="12"/>
    </row>
    <row r="860" spans="1:11" ht="30" customHeight="1">
      <c r="A860" s="49">
        <v>20427</v>
      </c>
      <c r="B860" s="49">
        <v>2738</v>
      </c>
      <c r="C860" s="25" t="s">
        <v>2240</v>
      </c>
      <c r="D860" s="25" t="s">
        <v>2240</v>
      </c>
      <c r="E860" s="656"/>
      <c r="F860" s="159">
        <v>610</v>
      </c>
      <c r="G860" s="11" t="s">
        <v>348</v>
      </c>
      <c r="H860" s="11"/>
      <c r="I860" s="155"/>
      <c r="J860" s="12"/>
      <c r="K860" s="12"/>
    </row>
    <row r="861" spans="1:11" ht="30" customHeight="1">
      <c r="A861" s="49">
        <v>20429</v>
      </c>
      <c r="B861" s="49">
        <v>2739</v>
      </c>
      <c r="C861" s="25" t="s">
        <v>2241</v>
      </c>
      <c r="D861" s="25" t="s">
        <v>2241</v>
      </c>
      <c r="E861" s="656"/>
      <c r="F861" s="159">
        <v>610</v>
      </c>
      <c r="G861" s="11" t="s">
        <v>348</v>
      </c>
      <c r="H861" s="11"/>
      <c r="I861" s="155"/>
      <c r="J861" s="12"/>
      <c r="K861" s="12"/>
    </row>
    <row r="862" spans="1:11" ht="40.5" customHeight="1">
      <c r="A862" s="49">
        <v>20430</v>
      </c>
      <c r="B862" s="49">
        <v>2740</v>
      </c>
      <c r="C862" s="25" t="s">
        <v>2247</v>
      </c>
      <c r="D862" s="25" t="s">
        <v>2242</v>
      </c>
      <c r="E862" s="656"/>
      <c r="F862" s="159">
        <v>950</v>
      </c>
      <c r="G862" s="11" t="s">
        <v>348</v>
      </c>
      <c r="H862" s="11"/>
      <c r="I862" s="155"/>
      <c r="J862" s="12"/>
      <c r="K862" s="12"/>
    </row>
    <row r="863" spans="1:11" ht="30" customHeight="1">
      <c r="A863" s="49">
        <v>20431</v>
      </c>
      <c r="B863" s="49">
        <v>2741</v>
      </c>
      <c r="C863" s="25" t="s">
        <v>2243</v>
      </c>
      <c r="D863" s="25" t="s">
        <v>2243</v>
      </c>
      <c r="E863" s="656"/>
      <c r="F863" s="159">
        <v>610</v>
      </c>
      <c r="G863" s="11" t="s">
        <v>348</v>
      </c>
      <c r="H863" s="11"/>
      <c r="I863" s="155"/>
      <c r="J863" s="12"/>
      <c r="K863" s="12"/>
    </row>
    <row r="864" spans="1:11" ht="41.25" customHeight="1">
      <c r="A864" s="49">
        <v>20432</v>
      </c>
      <c r="B864" s="49">
        <v>2742</v>
      </c>
      <c r="C864" s="25" t="s">
        <v>2244</v>
      </c>
      <c r="D864" s="25" t="s">
        <v>2244</v>
      </c>
      <c r="E864" s="656"/>
      <c r="F864" s="159">
        <v>500</v>
      </c>
      <c r="G864" s="11" t="s">
        <v>348</v>
      </c>
      <c r="H864" s="11"/>
      <c r="I864" s="155"/>
      <c r="J864" s="12"/>
      <c r="K864" s="12"/>
    </row>
    <row r="865" spans="1:11" ht="41.25" customHeight="1">
      <c r="A865" s="49">
        <v>20456</v>
      </c>
      <c r="B865" s="49">
        <v>2776</v>
      </c>
      <c r="C865" s="25" t="s">
        <v>2305</v>
      </c>
      <c r="D865" s="25" t="s">
        <v>2297</v>
      </c>
      <c r="E865" s="656"/>
      <c r="F865" s="159">
        <v>500</v>
      </c>
      <c r="G865" s="11" t="s">
        <v>346</v>
      </c>
      <c r="H865" s="11"/>
      <c r="I865" s="155"/>
      <c r="J865" s="12"/>
      <c r="K865" s="12"/>
    </row>
    <row r="866" spans="1:11" ht="21.75" customHeight="1">
      <c r="A866" s="49">
        <v>20457</v>
      </c>
      <c r="B866" s="49">
        <v>2777</v>
      </c>
      <c r="C866" s="25" t="s">
        <v>2298</v>
      </c>
      <c r="D866" s="25" t="s">
        <v>2298</v>
      </c>
      <c r="E866" s="656"/>
      <c r="F866" s="159">
        <v>500</v>
      </c>
      <c r="G866" s="11" t="s">
        <v>346</v>
      </c>
      <c r="H866" s="11"/>
      <c r="I866" s="155"/>
      <c r="J866" s="12"/>
      <c r="K866" s="12"/>
    </row>
    <row r="867" spans="1:11" ht="21.75" customHeight="1">
      <c r="A867" s="49">
        <v>20458</v>
      </c>
      <c r="B867" s="49">
        <v>2778</v>
      </c>
      <c r="C867" s="25" t="s">
        <v>2299</v>
      </c>
      <c r="D867" s="25" t="s">
        <v>2299</v>
      </c>
      <c r="E867" s="656"/>
      <c r="F867" s="159">
        <v>580</v>
      </c>
      <c r="G867" s="11" t="s">
        <v>346</v>
      </c>
      <c r="H867" s="11"/>
      <c r="I867" s="155"/>
      <c r="J867" s="12"/>
      <c r="K867" s="12"/>
    </row>
    <row r="868" spans="1:11" ht="21.75" customHeight="1">
      <c r="A868" s="49">
        <v>20459</v>
      </c>
      <c r="B868" s="49">
        <v>2779</v>
      </c>
      <c r="C868" s="25" t="s">
        <v>2300</v>
      </c>
      <c r="D868" s="25" t="s">
        <v>2300</v>
      </c>
      <c r="E868" s="656"/>
      <c r="F868" s="159">
        <v>580</v>
      </c>
      <c r="G868" s="11" t="s">
        <v>346</v>
      </c>
      <c r="H868" s="11"/>
      <c r="I868" s="155"/>
      <c r="J868" s="12"/>
      <c r="K868" s="12"/>
    </row>
    <row r="869" spans="1:11" ht="24.75" customHeight="1">
      <c r="A869" s="49">
        <v>20460</v>
      </c>
      <c r="B869" s="49">
        <v>2780</v>
      </c>
      <c r="C869" s="25" t="s">
        <v>2301</v>
      </c>
      <c r="D869" s="25" t="s">
        <v>2301</v>
      </c>
      <c r="E869" s="656"/>
      <c r="F869" s="159">
        <v>580</v>
      </c>
      <c r="G869" s="11" t="s">
        <v>348</v>
      </c>
      <c r="H869" s="11"/>
      <c r="I869" s="155"/>
      <c r="J869" s="12"/>
      <c r="K869" s="12"/>
    </row>
    <row r="870" spans="1:11" ht="41.25" customHeight="1">
      <c r="A870" s="49">
        <v>20461</v>
      </c>
      <c r="B870" s="49">
        <v>2781</v>
      </c>
      <c r="C870" s="25" t="s">
        <v>2306</v>
      </c>
      <c r="D870" s="25" t="s">
        <v>2302</v>
      </c>
      <c r="E870" s="656"/>
      <c r="F870" s="159">
        <v>580</v>
      </c>
      <c r="G870" s="11" t="s">
        <v>348</v>
      </c>
      <c r="H870" s="11"/>
      <c r="I870" s="155"/>
      <c r="J870" s="12"/>
      <c r="K870" s="12"/>
    </row>
    <row r="871" spans="1:11" ht="41.25" customHeight="1">
      <c r="A871" s="49">
        <v>20462</v>
      </c>
      <c r="B871" s="49">
        <v>2782</v>
      </c>
      <c r="C871" s="25" t="s">
        <v>2307</v>
      </c>
      <c r="D871" s="25" t="s">
        <v>2303</v>
      </c>
      <c r="E871" s="656"/>
      <c r="F871" s="159">
        <v>950</v>
      </c>
      <c r="G871" s="11" t="s">
        <v>2286</v>
      </c>
      <c r="H871" s="11"/>
      <c r="I871" s="155"/>
      <c r="J871" s="12"/>
      <c r="K871" s="12"/>
    </row>
    <row r="872" spans="1:11" ht="41.25" customHeight="1">
      <c r="A872" s="49">
        <v>20463</v>
      </c>
      <c r="B872" s="49">
        <v>2783</v>
      </c>
      <c r="C872" s="25" t="s">
        <v>2308</v>
      </c>
      <c r="D872" s="25" t="s">
        <v>2304</v>
      </c>
      <c r="E872" s="659"/>
      <c r="F872" s="159">
        <v>1800</v>
      </c>
      <c r="G872" s="11" t="s">
        <v>2286</v>
      </c>
      <c r="H872" s="11"/>
      <c r="I872" s="155"/>
      <c r="J872" s="12"/>
      <c r="K872" s="12"/>
    </row>
    <row r="873" spans="1:11" ht="48" customHeight="1">
      <c r="A873" s="23"/>
      <c r="B873" s="23"/>
      <c r="C873" s="23"/>
      <c r="D873" s="41" t="s">
        <v>2248</v>
      </c>
      <c r="E873" s="41"/>
      <c r="F873" s="154"/>
      <c r="G873" s="26"/>
      <c r="H873" s="26"/>
      <c r="I873" s="165"/>
      <c r="J873" s="23"/>
      <c r="K873" s="23"/>
    </row>
    <row r="874" spans="1:11" ht="41.25" customHeight="1">
      <c r="A874" s="49">
        <v>20433</v>
      </c>
      <c r="B874" s="49">
        <v>2743</v>
      </c>
      <c r="C874" s="25" t="s">
        <v>2249</v>
      </c>
      <c r="D874" s="25" t="s">
        <v>2249</v>
      </c>
      <c r="E874" s="655" t="s">
        <v>1824</v>
      </c>
      <c r="F874" s="159">
        <v>500</v>
      </c>
      <c r="G874" s="11" t="s">
        <v>346</v>
      </c>
      <c r="H874" s="11"/>
      <c r="I874" s="155"/>
      <c r="J874" s="12"/>
      <c r="K874" s="12"/>
    </row>
    <row r="875" spans="1:11" ht="41.25" customHeight="1">
      <c r="A875" s="49">
        <v>20485</v>
      </c>
      <c r="B875" s="49">
        <v>2764</v>
      </c>
      <c r="C875" s="25" t="s">
        <v>2325</v>
      </c>
      <c r="D875" s="25" t="s">
        <v>2324</v>
      </c>
      <c r="E875" s="678"/>
      <c r="F875" s="159">
        <v>610</v>
      </c>
      <c r="G875" s="11" t="s">
        <v>348</v>
      </c>
      <c r="H875" s="11"/>
      <c r="I875" s="155"/>
      <c r="J875" s="12"/>
      <c r="K875" s="12"/>
    </row>
    <row r="876" spans="1:11" ht="41.25" customHeight="1">
      <c r="A876" s="49">
        <v>20434</v>
      </c>
      <c r="B876" s="49">
        <v>2744</v>
      </c>
      <c r="C876" s="25" t="s">
        <v>2250</v>
      </c>
      <c r="D876" s="25" t="s">
        <v>2250</v>
      </c>
      <c r="E876" s="663"/>
      <c r="F876" s="159">
        <v>950</v>
      </c>
      <c r="G876" s="11" t="s">
        <v>348</v>
      </c>
      <c r="H876" s="11"/>
      <c r="I876" s="155"/>
      <c r="J876" s="12"/>
      <c r="K876" s="12"/>
    </row>
    <row r="877" spans="1:11" ht="48" customHeight="1">
      <c r="A877" s="23"/>
      <c r="B877" s="23"/>
      <c r="C877" s="23"/>
      <c r="D877" s="41" t="s">
        <v>2251</v>
      </c>
      <c r="E877" s="41"/>
      <c r="F877" s="154"/>
      <c r="G877" s="26"/>
      <c r="H877" s="26"/>
      <c r="I877" s="165"/>
      <c r="J877" s="23"/>
      <c r="K877" s="23"/>
    </row>
    <row r="878" spans="1:11" ht="21" customHeight="1">
      <c r="A878" s="265"/>
      <c r="B878" s="265"/>
      <c r="C878" s="265"/>
      <c r="D878" s="266" t="s">
        <v>1874</v>
      </c>
      <c r="E878" s="267"/>
      <c r="F878" s="268"/>
      <c r="G878" s="269"/>
      <c r="H878" s="269"/>
      <c r="I878" s="270"/>
      <c r="J878" s="265"/>
      <c r="K878" s="265"/>
    </row>
    <row r="879" spans="1:11" ht="41.25" customHeight="1">
      <c r="A879" s="49">
        <v>20476</v>
      </c>
      <c r="B879" s="49">
        <v>2797</v>
      </c>
      <c r="C879" s="25" t="s">
        <v>2293</v>
      </c>
      <c r="D879" s="25" t="s">
        <v>2293</v>
      </c>
      <c r="E879" s="34" t="s">
        <v>18</v>
      </c>
      <c r="F879" s="159">
        <v>330</v>
      </c>
      <c r="G879" s="11" t="s">
        <v>347</v>
      </c>
      <c r="H879" s="11"/>
      <c r="I879" s="155"/>
      <c r="J879" s="12"/>
      <c r="K879" s="12"/>
    </row>
    <row r="880" spans="1:11" ht="21" customHeight="1">
      <c r="A880" s="265"/>
      <c r="B880" s="265"/>
      <c r="C880" s="265"/>
      <c r="D880" s="266" t="s">
        <v>1826</v>
      </c>
      <c r="E880" s="266"/>
      <c r="F880" s="268"/>
      <c r="G880" s="269"/>
      <c r="H880" s="269"/>
      <c r="I880" s="270"/>
      <c r="J880" s="265"/>
      <c r="K880" s="265"/>
    </row>
    <row r="881" spans="1:11" ht="41.25" customHeight="1">
      <c r="A881" s="49">
        <v>20435</v>
      </c>
      <c r="B881" s="49">
        <v>2745</v>
      </c>
      <c r="C881" s="25" t="s">
        <v>2252</v>
      </c>
      <c r="D881" s="25" t="s">
        <v>2252</v>
      </c>
      <c r="E881" s="683" t="s">
        <v>1824</v>
      </c>
      <c r="F881" s="159">
        <v>580</v>
      </c>
      <c r="G881" s="11" t="s">
        <v>348</v>
      </c>
      <c r="H881" s="11"/>
      <c r="I881" s="155"/>
      <c r="J881" s="12"/>
      <c r="K881" s="12"/>
    </row>
    <row r="882" spans="1:11" ht="41.25" customHeight="1">
      <c r="A882" s="49">
        <v>20437</v>
      </c>
      <c r="B882" s="49">
        <v>2747</v>
      </c>
      <c r="C882" s="25" t="s">
        <v>2256</v>
      </c>
      <c r="D882" s="25" t="s">
        <v>2255</v>
      </c>
      <c r="E882" s="683"/>
      <c r="F882" s="159">
        <v>580</v>
      </c>
      <c r="G882" s="11" t="s">
        <v>348</v>
      </c>
      <c r="H882" s="11"/>
      <c r="I882" s="155"/>
      <c r="J882" s="12"/>
      <c r="K882" s="12"/>
    </row>
    <row r="883" spans="1:11" ht="41.25" customHeight="1">
      <c r="A883" s="49">
        <v>20454</v>
      </c>
      <c r="B883" s="49">
        <v>2771</v>
      </c>
      <c r="C883" s="25" t="s">
        <v>2284</v>
      </c>
      <c r="D883" s="25" t="s">
        <v>2282</v>
      </c>
      <c r="E883" s="683"/>
      <c r="F883" s="159">
        <v>950</v>
      </c>
      <c r="G883" s="11" t="s">
        <v>2286</v>
      </c>
      <c r="H883" s="11"/>
      <c r="I883" s="155"/>
      <c r="J883" s="12"/>
      <c r="K883" s="12"/>
    </row>
    <row r="884" spans="1:11" ht="41.25" customHeight="1">
      <c r="A884" s="49">
        <v>20455</v>
      </c>
      <c r="B884" s="49">
        <v>2772</v>
      </c>
      <c r="C884" s="25" t="s">
        <v>2285</v>
      </c>
      <c r="D884" s="25" t="s">
        <v>2283</v>
      </c>
      <c r="E884" s="683"/>
      <c r="F884" s="159">
        <v>950</v>
      </c>
      <c r="G884" s="11" t="s">
        <v>2286</v>
      </c>
      <c r="H884" s="11"/>
      <c r="I884" s="155"/>
      <c r="J884" s="12"/>
      <c r="K884" s="12"/>
    </row>
    <row r="885" spans="1:11" ht="24" customHeight="1">
      <c r="A885" s="49">
        <v>20464</v>
      </c>
      <c r="B885" s="49">
        <v>2784</v>
      </c>
      <c r="C885" s="25" t="s">
        <v>2309</v>
      </c>
      <c r="D885" s="25" t="s">
        <v>2309</v>
      </c>
      <c r="E885" s="683"/>
      <c r="F885" s="159">
        <v>950</v>
      </c>
      <c r="G885" s="11" t="s">
        <v>2286</v>
      </c>
      <c r="H885" s="11"/>
      <c r="I885" s="155"/>
      <c r="J885" s="12"/>
      <c r="K885" s="12"/>
    </row>
    <row r="886" spans="1:11" ht="24" customHeight="1">
      <c r="A886" s="49">
        <v>20465</v>
      </c>
      <c r="B886" s="49">
        <v>2785</v>
      </c>
      <c r="C886" s="25" t="s">
        <v>2310</v>
      </c>
      <c r="D886" s="25" t="s">
        <v>2310</v>
      </c>
      <c r="E886" s="683"/>
      <c r="F886" s="159">
        <v>610</v>
      </c>
      <c r="G886" s="11" t="s">
        <v>2286</v>
      </c>
      <c r="H886" s="11"/>
      <c r="I886" s="155"/>
      <c r="J886" s="12"/>
      <c r="K886" s="12"/>
    </row>
    <row r="887" spans="1:11" ht="41.25" customHeight="1">
      <c r="A887" s="49">
        <v>20466</v>
      </c>
      <c r="B887" s="49">
        <v>2786</v>
      </c>
      <c r="C887" s="25" t="s">
        <v>2314</v>
      </c>
      <c r="D887" s="25" t="s">
        <v>2311</v>
      </c>
      <c r="E887" s="683"/>
      <c r="F887" s="159">
        <v>610</v>
      </c>
      <c r="G887" s="11" t="s">
        <v>155</v>
      </c>
      <c r="H887" s="11"/>
      <c r="I887" s="155"/>
      <c r="J887" s="12"/>
      <c r="K887" s="12"/>
    </row>
    <row r="888" spans="1:11" ht="41.25" customHeight="1">
      <c r="A888" s="49">
        <v>20467</v>
      </c>
      <c r="B888" s="49">
        <v>2787</v>
      </c>
      <c r="C888" s="25" t="s">
        <v>2315</v>
      </c>
      <c r="D888" s="25" t="s">
        <v>2312</v>
      </c>
      <c r="E888" s="683"/>
      <c r="F888" s="159">
        <v>610</v>
      </c>
      <c r="G888" s="11" t="s">
        <v>2286</v>
      </c>
      <c r="H888" s="11"/>
      <c r="I888" s="155"/>
      <c r="J888" s="12"/>
      <c r="K888" s="12"/>
    </row>
    <row r="889" spans="1:11" ht="41.25" customHeight="1">
      <c r="A889" s="49">
        <v>20468</v>
      </c>
      <c r="B889" s="49">
        <v>2788</v>
      </c>
      <c r="C889" s="25" t="s">
        <v>2316</v>
      </c>
      <c r="D889" s="25" t="s">
        <v>2313</v>
      </c>
      <c r="E889" s="683"/>
      <c r="F889" s="159">
        <v>1800</v>
      </c>
      <c r="G889" s="11" t="s">
        <v>2286</v>
      </c>
      <c r="H889" s="11"/>
      <c r="I889" s="155"/>
      <c r="J889" s="12"/>
      <c r="K889" s="12"/>
    </row>
    <row r="890" spans="1:11" ht="48" customHeight="1">
      <c r="A890" s="23"/>
      <c r="B890" s="23"/>
      <c r="C890" s="23"/>
      <c r="D890" s="41" t="s">
        <v>2253</v>
      </c>
      <c r="E890" s="41"/>
      <c r="F890" s="154"/>
      <c r="G890" s="26"/>
      <c r="H890" s="26"/>
      <c r="I890" s="165"/>
      <c r="J890" s="23"/>
      <c r="K890" s="23"/>
    </row>
    <row r="891" spans="1:11" ht="41.25" customHeight="1">
      <c r="A891" s="49">
        <v>20436</v>
      </c>
      <c r="B891" s="49">
        <v>2746</v>
      </c>
      <c r="C891" s="25" t="s">
        <v>2254</v>
      </c>
      <c r="D891" s="25" t="s">
        <v>2254</v>
      </c>
      <c r="E891" s="655" t="s">
        <v>1824</v>
      </c>
      <c r="F891" s="159">
        <v>610</v>
      </c>
      <c r="G891" s="11" t="s">
        <v>348</v>
      </c>
      <c r="H891" s="11"/>
      <c r="I891" s="155"/>
      <c r="J891" s="12"/>
      <c r="K891" s="12"/>
    </row>
    <row r="892" spans="1:11" ht="41.25" customHeight="1">
      <c r="A892" s="49">
        <v>20438</v>
      </c>
      <c r="B892" s="49">
        <v>2748</v>
      </c>
      <c r="C892" s="25" t="s">
        <v>2258</v>
      </c>
      <c r="D892" s="25" t="s">
        <v>2257</v>
      </c>
      <c r="E892" s="663"/>
      <c r="F892" s="159">
        <v>950</v>
      </c>
      <c r="G892" s="11" t="s">
        <v>348</v>
      </c>
      <c r="H892" s="11"/>
      <c r="I892" s="155"/>
      <c r="J892" s="12"/>
      <c r="K892" s="12"/>
    </row>
    <row r="893" spans="1:11" ht="18">
      <c r="A893" s="23"/>
      <c r="B893" s="23"/>
      <c r="C893" s="23"/>
      <c r="D893" s="41" t="s">
        <v>2010</v>
      </c>
      <c r="E893" s="41"/>
      <c r="F893" s="154"/>
      <c r="G893" s="26"/>
      <c r="H893" s="26"/>
      <c r="I893" s="165"/>
      <c r="J893" s="23"/>
      <c r="K893" s="23"/>
    </row>
    <row r="894" spans="1:11" ht="33.75" customHeight="1">
      <c r="A894" s="49">
        <v>20136</v>
      </c>
      <c r="B894" s="49">
        <v>2641</v>
      </c>
      <c r="C894" s="25" t="s">
        <v>2115</v>
      </c>
      <c r="D894" s="25" t="s">
        <v>2114</v>
      </c>
      <c r="E894" s="655" t="s">
        <v>1824</v>
      </c>
      <c r="F894" s="159">
        <v>600</v>
      </c>
      <c r="G894" s="11" t="s">
        <v>346</v>
      </c>
      <c r="H894" s="11"/>
      <c r="I894" s="230"/>
      <c r="J894" s="279"/>
      <c r="K894" s="279"/>
    </row>
    <row r="895" spans="1:11" ht="23.25" customHeight="1">
      <c r="A895" s="49">
        <v>20139</v>
      </c>
      <c r="B895" s="49">
        <v>2642</v>
      </c>
      <c r="C895" s="12" t="s">
        <v>2081</v>
      </c>
      <c r="D895" s="25" t="s">
        <v>2011</v>
      </c>
      <c r="E895" s="656"/>
      <c r="F895" s="159">
        <v>650</v>
      </c>
      <c r="G895" s="11" t="s">
        <v>346</v>
      </c>
      <c r="H895" s="11"/>
      <c r="I895" s="230"/>
      <c r="J895" s="279"/>
      <c r="K895" s="279"/>
    </row>
    <row r="896" spans="1:11" ht="23.25" customHeight="1">
      <c r="A896" s="49">
        <v>20145</v>
      </c>
      <c r="B896" s="49">
        <v>2644</v>
      </c>
      <c r="C896" s="12" t="s">
        <v>2082</v>
      </c>
      <c r="D896" s="25" t="s">
        <v>2013</v>
      </c>
      <c r="E896" s="656"/>
      <c r="F896" s="159">
        <v>1050</v>
      </c>
      <c r="G896" s="11" t="s">
        <v>346</v>
      </c>
      <c r="H896" s="11"/>
      <c r="I896" s="230"/>
      <c r="J896" s="279"/>
      <c r="K896" s="279"/>
    </row>
    <row r="897" spans="1:11" ht="23.25" customHeight="1">
      <c r="A897" s="49">
        <v>20151</v>
      </c>
      <c r="B897" s="49">
        <v>2646</v>
      </c>
      <c r="C897" s="12" t="s">
        <v>2083</v>
      </c>
      <c r="D897" s="25" t="s">
        <v>2072</v>
      </c>
      <c r="E897" s="656"/>
      <c r="F897" s="159">
        <v>550</v>
      </c>
      <c r="G897" s="11" t="s">
        <v>346</v>
      </c>
      <c r="H897" s="11"/>
      <c r="I897" s="230"/>
      <c r="J897" s="279"/>
      <c r="K897" s="279"/>
    </row>
    <row r="898" spans="1:11" ht="37.5" customHeight="1">
      <c r="A898" s="49">
        <v>20160</v>
      </c>
      <c r="B898" s="49">
        <v>2649</v>
      </c>
      <c r="C898" s="12" t="s">
        <v>2080</v>
      </c>
      <c r="D898" s="25" t="s">
        <v>2016</v>
      </c>
      <c r="E898" s="656"/>
      <c r="F898" s="159">
        <v>500</v>
      </c>
      <c r="G898" s="11" t="s">
        <v>346</v>
      </c>
      <c r="H898" s="11"/>
      <c r="I898" s="230"/>
      <c r="J898" s="279"/>
      <c r="K898" s="279"/>
    </row>
    <row r="899" spans="1:11" ht="37.5" customHeight="1">
      <c r="A899" s="49">
        <v>20163</v>
      </c>
      <c r="B899" s="49">
        <v>2650</v>
      </c>
      <c r="C899" s="12" t="s">
        <v>2079</v>
      </c>
      <c r="D899" s="25" t="s">
        <v>2017</v>
      </c>
      <c r="E899" s="656"/>
      <c r="F899" s="159">
        <v>460</v>
      </c>
      <c r="G899" s="11" t="s">
        <v>346</v>
      </c>
      <c r="H899" s="11"/>
      <c r="I899" s="230"/>
      <c r="J899" s="279"/>
      <c r="K899" s="279"/>
    </row>
    <row r="900" spans="1:11" ht="37.5" customHeight="1">
      <c r="A900" s="49">
        <v>20175</v>
      </c>
      <c r="B900" s="49">
        <v>2654</v>
      </c>
      <c r="C900" s="12" t="s">
        <v>2078</v>
      </c>
      <c r="D900" s="25" t="s">
        <v>2021</v>
      </c>
      <c r="E900" s="656"/>
      <c r="F900" s="159">
        <v>650</v>
      </c>
      <c r="G900" s="11" t="s">
        <v>346</v>
      </c>
      <c r="H900" s="11"/>
      <c r="I900" s="230"/>
      <c r="J900" s="279"/>
      <c r="K900" s="279"/>
    </row>
    <row r="901" spans="1:11" ht="37.5" customHeight="1">
      <c r="A901" s="49">
        <v>20178</v>
      </c>
      <c r="B901" s="49">
        <v>2655</v>
      </c>
      <c r="C901" s="12" t="s">
        <v>2077</v>
      </c>
      <c r="D901" s="25" t="s">
        <v>2022</v>
      </c>
      <c r="E901" s="656"/>
      <c r="F901" s="159">
        <v>650</v>
      </c>
      <c r="G901" s="11" t="s">
        <v>346</v>
      </c>
      <c r="H901" s="11"/>
      <c r="I901" s="230"/>
      <c r="J901" s="279"/>
      <c r="K901" s="279"/>
    </row>
    <row r="902" spans="1:11" ht="37.5" customHeight="1">
      <c r="A902" s="49">
        <v>20199</v>
      </c>
      <c r="B902" s="49">
        <v>2662</v>
      </c>
      <c r="C902" s="25" t="s">
        <v>2117</v>
      </c>
      <c r="D902" s="25" t="s">
        <v>2116</v>
      </c>
      <c r="E902" s="656"/>
      <c r="F902" s="159">
        <v>550</v>
      </c>
      <c r="G902" s="11" t="s">
        <v>157</v>
      </c>
      <c r="H902" s="11"/>
      <c r="I902" s="230"/>
      <c r="J902" s="279"/>
      <c r="K902" s="279"/>
    </row>
    <row r="903" spans="1:11" ht="37.5" customHeight="1">
      <c r="A903" s="49">
        <v>20202</v>
      </c>
      <c r="B903" s="49">
        <v>2663</v>
      </c>
      <c r="C903" s="12" t="s">
        <v>2076</v>
      </c>
      <c r="D903" s="25" t="s">
        <v>2023</v>
      </c>
      <c r="E903" s="656"/>
      <c r="F903" s="159">
        <v>600</v>
      </c>
      <c r="G903" s="11" t="s">
        <v>157</v>
      </c>
      <c r="H903" s="11"/>
      <c r="I903" s="230"/>
      <c r="J903" s="279"/>
      <c r="K903" s="279"/>
    </row>
    <row r="904" spans="1:11" ht="37.5" customHeight="1">
      <c r="A904" s="49">
        <v>20208</v>
      </c>
      <c r="B904" s="49">
        <v>2665</v>
      </c>
      <c r="C904" s="12" t="s">
        <v>2026</v>
      </c>
      <c r="D904" s="25" t="s">
        <v>2025</v>
      </c>
      <c r="E904" s="656"/>
      <c r="F904" s="159">
        <v>1000</v>
      </c>
      <c r="G904" s="11" t="s">
        <v>157</v>
      </c>
      <c r="H904" s="11"/>
      <c r="I904" s="230"/>
      <c r="J904" s="279"/>
      <c r="K904" s="279"/>
    </row>
    <row r="905" spans="1:11" ht="37.5" customHeight="1">
      <c r="A905" s="49">
        <v>20214</v>
      </c>
      <c r="B905" s="49">
        <v>2667</v>
      </c>
      <c r="C905" s="12" t="s">
        <v>2075</v>
      </c>
      <c r="D905" s="25" t="s">
        <v>2073</v>
      </c>
      <c r="E905" s="656"/>
      <c r="F905" s="159">
        <v>500</v>
      </c>
      <c r="G905" s="11" t="s">
        <v>157</v>
      </c>
      <c r="H905" s="11"/>
      <c r="I905" s="230"/>
      <c r="J905" s="279"/>
      <c r="K905" s="279"/>
    </row>
    <row r="906" spans="1:11" ht="37.5" customHeight="1">
      <c r="A906" s="49">
        <v>20223</v>
      </c>
      <c r="B906" s="49">
        <v>2670</v>
      </c>
      <c r="C906" s="12" t="s">
        <v>2031</v>
      </c>
      <c r="D906" s="25" t="s">
        <v>2030</v>
      </c>
      <c r="E906" s="656"/>
      <c r="F906" s="159">
        <v>450</v>
      </c>
      <c r="G906" s="11" t="s">
        <v>157</v>
      </c>
      <c r="H906" s="11"/>
      <c r="I906" s="230"/>
      <c r="J906" s="279"/>
      <c r="K906" s="279"/>
    </row>
    <row r="907" spans="1:11" ht="37.5" customHeight="1">
      <c r="A907" s="49">
        <v>20226</v>
      </c>
      <c r="B907" s="49">
        <v>2671</v>
      </c>
      <c r="C907" s="12" t="s">
        <v>2074</v>
      </c>
      <c r="D907" s="25" t="s">
        <v>2032</v>
      </c>
      <c r="E907" s="656"/>
      <c r="F907" s="159">
        <v>410</v>
      </c>
      <c r="G907" s="11" t="s">
        <v>157</v>
      </c>
      <c r="H907" s="11"/>
      <c r="I907" s="230"/>
      <c r="J907" s="279"/>
      <c r="K907" s="279"/>
    </row>
    <row r="908" spans="1:11" ht="37.5" customHeight="1">
      <c r="A908" s="49">
        <v>20238</v>
      </c>
      <c r="B908" s="49">
        <v>2675</v>
      </c>
      <c r="C908" s="12" t="s">
        <v>2043</v>
      </c>
      <c r="D908" s="25" t="s">
        <v>2041</v>
      </c>
      <c r="E908" s="656"/>
      <c r="F908" s="159">
        <v>600</v>
      </c>
      <c r="G908" s="11" t="s">
        <v>157</v>
      </c>
      <c r="H908" s="11"/>
      <c r="I908" s="230"/>
      <c r="J908" s="279"/>
      <c r="K908" s="279"/>
    </row>
    <row r="909" spans="1:11" ht="37.5" customHeight="1">
      <c r="A909" s="49">
        <v>20241</v>
      </c>
      <c r="B909" s="49">
        <v>2676</v>
      </c>
      <c r="C909" s="12" t="s">
        <v>2044</v>
      </c>
      <c r="D909" s="25" t="s">
        <v>2042</v>
      </c>
      <c r="E909" s="659"/>
      <c r="F909" s="159">
        <v>600</v>
      </c>
      <c r="G909" s="11" t="s">
        <v>157</v>
      </c>
      <c r="H909" s="11"/>
      <c r="I909" s="230"/>
      <c r="J909" s="279"/>
      <c r="K909" s="279"/>
    </row>
    <row r="910" spans="1:11" ht="18">
      <c r="A910" s="23"/>
      <c r="B910" s="23"/>
      <c r="C910" s="23"/>
      <c r="D910" s="41" t="s">
        <v>1832</v>
      </c>
      <c r="E910" s="41"/>
      <c r="F910" s="154"/>
      <c r="G910" s="26"/>
      <c r="H910" s="26"/>
      <c r="I910" s="165"/>
      <c r="J910" s="23"/>
      <c r="K910" s="23"/>
    </row>
    <row r="911" spans="1:11" s="1" customFormat="1" ht="36">
      <c r="A911" s="49">
        <v>13281</v>
      </c>
      <c r="B911" s="49">
        <v>2213</v>
      </c>
      <c r="C911" s="12" t="s">
        <v>1294</v>
      </c>
      <c r="D911" s="25" t="s">
        <v>551</v>
      </c>
      <c r="E911" s="271"/>
      <c r="F911" s="159">
        <v>150</v>
      </c>
      <c r="G911" s="11" t="s">
        <v>346</v>
      </c>
      <c r="H911" s="11"/>
      <c r="I911" s="155"/>
      <c r="J911" s="12"/>
      <c r="K911" s="12"/>
    </row>
    <row r="912" spans="1:11" s="1" customFormat="1" ht="18">
      <c r="A912" s="49">
        <v>11786</v>
      </c>
      <c r="B912" s="49">
        <v>2039</v>
      </c>
      <c r="C912" s="25" t="s">
        <v>2125</v>
      </c>
      <c r="D912" s="25" t="s">
        <v>2125</v>
      </c>
      <c r="E912" s="271"/>
      <c r="F912" s="159">
        <v>1000</v>
      </c>
      <c r="G912" s="11" t="s">
        <v>346</v>
      </c>
      <c r="H912" s="387" t="s">
        <v>347</v>
      </c>
      <c r="I912" s="431">
        <v>1500</v>
      </c>
      <c r="J912" s="12"/>
      <c r="K912" s="12"/>
    </row>
    <row r="913" spans="1:11" s="1" customFormat="1" ht="18">
      <c r="A913" s="64">
        <v>20184</v>
      </c>
      <c r="B913" s="64">
        <v>2657</v>
      </c>
      <c r="C913" s="25" t="s">
        <v>2004</v>
      </c>
      <c r="D913" s="25" t="s">
        <v>2004</v>
      </c>
      <c r="E913" s="271"/>
      <c r="F913" s="159">
        <v>120</v>
      </c>
      <c r="G913" s="11" t="s">
        <v>2175</v>
      </c>
      <c r="H913" s="11"/>
      <c r="I913" s="281"/>
      <c r="J913" s="12"/>
      <c r="K913" s="12"/>
    </row>
    <row r="914" spans="1:11" s="1" customFormat="1" ht="36">
      <c r="A914" s="64">
        <v>20187</v>
      </c>
      <c r="B914" s="64">
        <v>2658</v>
      </c>
      <c r="C914" s="25" t="s">
        <v>2126</v>
      </c>
      <c r="D914" s="25" t="s">
        <v>2126</v>
      </c>
      <c r="E914" s="271"/>
      <c r="F914" s="159">
        <v>500</v>
      </c>
      <c r="G914" s="11" t="s">
        <v>863</v>
      </c>
      <c r="H914" s="11"/>
      <c r="I914" s="281"/>
      <c r="J914" s="12"/>
      <c r="K914" s="12"/>
    </row>
    <row r="915" spans="1:11" s="1" customFormat="1" ht="18">
      <c r="A915" s="64">
        <v>20428</v>
      </c>
      <c r="B915" s="64">
        <v>2760</v>
      </c>
      <c r="C915" s="25" t="s">
        <v>2277</v>
      </c>
      <c r="D915" s="25" t="s">
        <v>2277</v>
      </c>
      <c r="E915" s="271"/>
      <c r="F915" s="159">
        <v>500</v>
      </c>
      <c r="G915" s="11" t="s">
        <v>348</v>
      </c>
      <c r="H915" s="11"/>
      <c r="I915" s="281"/>
      <c r="J915" s="12"/>
      <c r="K915" s="12"/>
    </row>
    <row r="916" spans="1:11" s="1" customFormat="1" ht="18">
      <c r="A916" s="64">
        <v>20449</v>
      </c>
      <c r="B916" s="64">
        <v>2761</v>
      </c>
      <c r="C916" s="25" t="s">
        <v>2278</v>
      </c>
      <c r="D916" s="25" t="s">
        <v>2278</v>
      </c>
      <c r="E916" s="271"/>
      <c r="F916" s="159">
        <v>580</v>
      </c>
      <c r="G916" s="11" t="s">
        <v>348</v>
      </c>
      <c r="H916" s="11"/>
      <c r="I916" s="281"/>
      <c r="J916" s="12"/>
      <c r="K916" s="12"/>
    </row>
    <row r="917" spans="1:11" s="1" customFormat="1" ht="36">
      <c r="A917" s="64">
        <v>20452</v>
      </c>
      <c r="B917" s="64">
        <v>2769</v>
      </c>
      <c r="C917" s="25" t="s">
        <v>2288</v>
      </c>
      <c r="D917" s="25" t="s">
        <v>2287</v>
      </c>
      <c r="E917" s="271"/>
      <c r="F917" s="159">
        <v>610</v>
      </c>
      <c r="G917" s="11" t="s">
        <v>346</v>
      </c>
      <c r="H917" s="11"/>
      <c r="I917" s="281"/>
      <c r="J917" s="12"/>
      <c r="K917" s="12"/>
    </row>
    <row r="918" spans="1:11" s="1" customFormat="1" ht="18">
      <c r="A918" s="64">
        <v>20486</v>
      </c>
      <c r="B918" s="64">
        <v>2773</v>
      </c>
      <c r="C918" s="25" t="s">
        <v>2289</v>
      </c>
      <c r="D918" s="25" t="s">
        <v>2289</v>
      </c>
      <c r="E918" s="271"/>
      <c r="F918" s="159">
        <v>300</v>
      </c>
      <c r="G918" s="11" t="s">
        <v>347</v>
      </c>
      <c r="H918" s="11"/>
      <c r="I918" s="281"/>
      <c r="J918" s="12"/>
      <c r="K918" s="12"/>
    </row>
    <row r="919" spans="1:11" s="1" customFormat="1" ht="18">
      <c r="A919" s="64">
        <v>20487</v>
      </c>
      <c r="B919" s="64">
        <v>2774</v>
      </c>
      <c r="C919" s="25" t="s">
        <v>2290</v>
      </c>
      <c r="D919" s="25" t="s">
        <v>2290</v>
      </c>
      <c r="E919" s="271"/>
      <c r="F919" s="159">
        <v>150</v>
      </c>
      <c r="G919" s="11" t="s">
        <v>347</v>
      </c>
      <c r="H919" s="11"/>
      <c r="I919" s="281"/>
      <c r="J919" s="12"/>
      <c r="K919" s="12"/>
    </row>
    <row r="920" spans="1:11" s="1" customFormat="1" ht="18">
      <c r="A920" s="64">
        <v>20479</v>
      </c>
      <c r="B920" s="64">
        <v>2775</v>
      </c>
      <c r="C920" s="25" t="s">
        <v>2292</v>
      </c>
      <c r="D920" s="25" t="s">
        <v>2292</v>
      </c>
      <c r="E920" s="271"/>
      <c r="F920" s="159">
        <v>2200</v>
      </c>
      <c r="G920" s="11" t="s">
        <v>348</v>
      </c>
      <c r="H920" s="11"/>
      <c r="I920" s="281"/>
      <c r="J920" s="12"/>
      <c r="K920" s="12"/>
    </row>
    <row r="921" spans="1:11" s="1" customFormat="1" ht="18">
      <c r="A921" s="64">
        <v>20494</v>
      </c>
      <c r="B921" s="64">
        <v>2810</v>
      </c>
      <c r="C921" s="25" t="s">
        <v>2331</v>
      </c>
      <c r="D921" s="25" t="s">
        <v>2331</v>
      </c>
      <c r="E921" s="271"/>
      <c r="F921" s="159">
        <v>580</v>
      </c>
      <c r="G921" s="11" t="s">
        <v>346</v>
      </c>
      <c r="H921" s="11"/>
      <c r="I921" s="281"/>
      <c r="J921" s="12"/>
      <c r="K921" s="12"/>
    </row>
    <row r="922" spans="1:11" s="1" customFormat="1" ht="18">
      <c r="A922" s="64">
        <v>20495</v>
      </c>
      <c r="B922" s="64">
        <v>2811</v>
      </c>
      <c r="C922" s="25" t="s">
        <v>2332</v>
      </c>
      <c r="D922" s="25" t="s">
        <v>2332</v>
      </c>
      <c r="E922" s="271"/>
      <c r="F922" s="159">
        <v>580</v>
      </c>
      <c r="G922" s="11" t="s">
        <v>346</v>
      </c>
      <c r="H922" s="11"/>
      <c r="I922" s="281"/>
      <c r="J922" s="12"/>
      <c r="K922" s="12"/>
    </row>
    <row r="923" spans="1:11" s="1" customFormat="1" ht="18">
      <c r="A923" s="64">
        <v>20496</v>
      </c>
      <c r="B923" s="64">
        <v>2812</v>
      </c>
      <c r="C923" s="25" t="s">
        <v>2333</v>
      </c>
      <c r="D923" s="25" t="s">
        <v>2333</v>
      </c>
      <c r="E923" s="271"/>
      <c r="F923" s="159">
        <v>610</v>
      </c>
      <c r="G923" s="11" t="s">
        <v>348</v>
      </c>
      <c r="H923" s="11"/>
      <c r="I923" s="281"/>
      <c r="J923" s="12"/>
      <c r="K923" s="12"/>
    </row>
    <row r="924" spans="1:11" s="1" customFormat="1" ht="18">
      <c r="A924" s="64">
        <v>20497</v>
      </c>
      <c r="B924" s="64">
        <v>2813</v>
      </c>
      <c r="C924" s="25" t="s">
        <v>2334</v>
      </c>
      <c r="D924" s="25" t="s">
        <v>2334</v>
      </c>
      <c r="E924" s="271"/>
      <c r="F924" s="159">
        <v>950</v>
      </c>
      <c r="G924" s="11" t="s">
        <v>2174</v>
      </c>
      <c r="H924" s="11"/>
      <c r="I924" s="281"/>
      <c r="J924" s="12"/>
      <c r="K924" s="12"/>
    </row>
    <row r="925" spans="1:11" s="1" customFormat="1" ht="18">
      <c r="A925" s="64">
        <v>20498</v>
      </c>
      <c r="B925" s="64">
        <v>2814</v>
      </c>
      <c r="C925" s="25" t="s">
        <v>2335</v>
      </c>
      <c r="D925" s="25" t="s">
        <v>2335</v>
      </c>
      <c r="E925" s="271"/>
      <c r="F925" s="159">
        <v>1800</v>
      </c>
      <c r="G925" s="11" t="s">
        <v>2174</v>
      </c>
      <c r="H925" s="11"/>
      <c r="I925" s="281"/>
      <c r="J925" s="12"/>
      <c r="K925" s="12"/>
    </row>
    <row r="926" spans="1:11" s="1" customFormat="1" ht="36">
      <c r="A926" s="380"/>
      <c r="B926" s="64"/>
      <c r="C926" s="25" t="s">
        <v>2385</v>
      </c>
      <c r="D926" s="25" t="s">
        <v>2385</v>
      </c>
      <c r="E926" s="271"/>
      <c r="F926" s="159">
        <v>3500</v>
      </c>
      <c r="G926" s="11" t="s">
        <v>348</v>
      </c>
      <c r="H926" s="11"/>
      <c r="I926" s="281"/>
      <c r="J926" s="12"/>
      <c r="K926" s="12"/>
    </row>
    <row r="927" spans="1:11" ht="255" customHeight="1">
      <c r="A927" s="129"/>
      <c r="B927" s="64"/>
      <c r="C927" s="210"/>
      <c r="D927" s="275" t="s">
        <v>2210</v>
      </c>
      <c r="E927" s="275"/>
      <c r="F927" s="225"/>
      <c r="G927" s="11"/>
      <c r="H927" s="11"/>
      <c r="I927" s="187"/>
      <c r="J927" s="255"/>
      <c r="K927" s="255"/>
    </row>
    <row r="928" spans="1:11" ht="69" customHeight="1">
      <c r="A928" s="129"/>
      <c r="B928" s="64"/>
      <c r="C928" s="210"/>
      <c r="D928" s="275" t="s">
        <v>640</v>
      </c>
      <c r="E928" s="275"/>
      <c r="F928" s="226"/>
      <c r="G928" s="11"/>
      <c r="H928" s="11"/>
      <c r="I928" s="226"/>
      <c r="J928" s="275"/>
      <c r="K928" s="275"/>
    </row>
    <row r="929" spans="1:11" ht="113.25" customHeight="1">
      <c r="A929" s="129"/>
      <c r="B929" s="64"/>
      <c r="C929" s="210"/>
      <c r="D929" s="275" t="s">
        <v>1954</v>
      </c>
      <c r="E929" s="275"/>
      <c r="F929" s="226"/>
      <c r="G929" s="11"/>
      <c r="H929" s="11"/>
      <c r="I929" s="226"/>
      <c r="J929" s="275"/>
      <c r="K929" s="275"/>
    </row>
    <row r="930" spans="1:11" ht="18.75" customHeight="1">
      <c r="A930" s="49"/>
      <c r="B930" s="49"/>
      <c r="C930" s="210"/>
      <c r="D930" s="275" t="s">
        <v>2050</v>
      </c>
      <c r="E930" s="275"/>
      <c r="F930" s="226"/>
      <c r="G930" s="11"/>
      <c r="H930" s="11"/>
      <c r="I930" s="226"/>
      <c r="J930" s="275"/>
      <c r="K930" s="275"/>
    </row>
    <row r="931" spans="1:11" ht="18.75" customHeight="1">
      <c r="A931" s="49"/>
      <c r="B931" s="49"/>
      <c r="C931" s="210"/>
      <c r="D931" s="275" t="s">
        <v>2051</v>
      </c>
      <c r="E931" s="275"/>
      <c r="F931" s="226"/>
      <c r="G931" s="11"/>
      <c r="H931" s="11"/>
      <c r="I931" s="226"/>
      <c r="J931" s="275"/>
      <c r="K931" s="275"/>
    </row>
    <row r="932" spans="1:11" ht="56.25" customHeight="1">
      <c r="A932" s="49"/>
      <c r="B932" s="49"/>
      <c r="C932" s="210"/>
      <c r="D932" s="275" t="s">
        <v>2052</v>
      </c>
      <c r="E932" s="275"/>
      <c r="F932" s="226"/>
      <c r="G932" s="11"/>
      <c r="H932" s="11"/>
      <c r="I932" s="226"/>
      <c r="J932" s="275"/>
      <c r="K932" s="275"/>
    </row>
    <row r="933" spans="1:11" s="56" customFormat="1" ht="18">
      <c r="A933" s="139"/>
      <c r="B933" s="139"/>
      <c r="C933" s="145"/>
      <c r="D933" s="112" t="s">
        <v>130</v>
      </c>
      <c r="E933" s="112"/>
      <c r="F933" s="157"/>
      <c r="G933" s="112"/>
      <c r="H933" s="112"/>
      <c r="I933" s="157"/>
      <c r="J933" s="112"/>
      <c r="K933" s="112"/>
    </row>
    <row r="934" spans="1:11" s="56" customFormat="1" ht="108">
      <c r="A934" s="120">
        <v>235</v>
      </c>
      <c r="B934" s="120">
        <v>300</v>
      </c>
      <c r="C934" s="116" t="s">
        <v>59</v>
      </c>
      <c r="D934" s="12" t="s">
        <v>59</v>
      </c>
      <c r="E934" s="8"/>
      <c r="F934" s="159">
        <v>105</v>
      </c>
      <c r="G934" s="373" t="s">
        <v>2436</v>
      </c>
      <c r="H934" s="387" t="s">
        <v>2177</v>
      </c>
      <c r="I934" s="388">
        <f aca="true" t="shared" si="13" ref="I934:I945">F934*2</f>
        <v>210</v>
      </c>
      <c r="J934" s="12" t="s">
        <v>1638</v>
      </c>
      <c r="K934" s="12" t="s">
        <v>1699</v>
      </c>
    </row>
    <row r="935" spans="1:11" s="56" customFormat="1" ht="54">
      <c r="A935" s="120">
        <v>236</v>
      </c>
      <c r="B935" s="120">
        <v>301</v>
      </c>
      <c r="C935" s="116" t="s">
        <v>1296</v>
      </c>
      <c r="D935" s="12" t="s">
        <v>60</v>
      </c>
      <c r="E935" s="8"/>
      <c r="F935" s="159">
        <v>105</v>
      </c>
      <c r="G935" s="373" t="s">
        <v>2436</v>
      </c>
      <c r="H935" s="387" t="s">
        <v>2177</v>
      </c>
      <c r="I935" s="388">
        <f t="shared" si="13"/>
        <v>210</v>
      </c>
      <c r="J935" s="12" t="s">
        <v>1639</v>
      </c>
      <c r="K935" s="12" t="s">
        <v>213</v>
      </c>
    </row>
    <row r="936" spans="1:11" s="56" customFormat="1" ht="54">
      <c r="A936" s="120">
        <v>237</v>
      </c>
      <c r="B936" s="120">
        <v>302</v>
      </c>
      <c r="C936" s="116" t="s">
        <v>61</v>
      </c>
      <c r="D936" s="12" t="s">
        <v>61</v>
      </c>
      <c r="E936" s="8"/>
      <c r="F936" s="159">
        <v>105</v>
      </c>
      <c r="G936" s="373" t="s">
        <v>2436</v>
      </c>
      <c r="H936" s="387" t="s">
        <v>2177</v>
      </c>
      <c r="I936" s="388">
        <f t="shared" si="13"/>
        <v>210</v>
      </c>
      <c r="J936" s="12" t="s">
        <v>1639</v>
      </c>
      <c r="K936" s="12" t="s">
        <v>214</v>
      </c>
    </row>
    <row r="937" spans="1:11" s="56" customFormat="1" ht="108">
      <c r="A937" s="120">
        <v>238</v>
      </c>
      <c r="B937" s="120">
        <v>303</v>
      </c>
      <c r="C937" s="116" t="s">
        <v>203</v>
      </c>
      <c r="D937" s="12" t="s">
        <v>203</v>
      </c>
      <c r="E937" s="8"/>
      <c r="F937" s="159">
        <v>105</v>
      </c>
      <c r="G937" s="373" t="s">
        <v>2436</v>
      </c>
      <c r="H937" s="387" t="s">
        <v>96</v>
      </c>
      <c r="I937" s="388">
        <f t="shared" si="13"/>
        <v>210</v>
      </c>
      <c r="J937" s="12" t="s">
        <v>1640</v>
      </c>
      <c r="K937" s="12" t="s">
        <v>1700</v>
      </c>
    </row>
    <row r="938" spans="1:11" s="56" customFormat="1" ht="90">
      <c r="A938" s="120">
        <v>239</v>
      </c>
      <c r="B938" s="120">
        <v>304</v>
      </c>
      <c r="C938" s="116" t="s">
        <v>204</v>
      </c>
      <c r="D938" s="12" t="s">
        <v>204</v>
      </c>
      <c r="E938" s="8"/>
      <c r="F938" s="159">
        <v>105</v>
      </c>
      <c r="G938" s="373" t="s">
        <v>2436</v>
      </c>
      <c r="H938" s="387" t="s">
        <v>96</v>
      </c>
      <c r="I938" s="388">
        <f t="shared" si="13"/>
        <v>210</v>
      </c>
      <c r="J938" s="12" t="s">
        <v>1641</v>
      </c>
      <c r="K938" s="12" t="s">
        <v>1700</v>
      </c>
    </row>
    <row r="939" spans="1:11" s="56" customFormat="1" ht="36">
      <c r="A939" s="120">
        <v>240</v>
      </c>
      <c r="B939" s="120">
        <v>305</v>
      </c>
      <c r="C939" s="116" t="s">
        <v>1297</v>
      </c>
      <c r="D939" s="12" t="s">
        <v>62</v>
      </c>
      <c r="E939" s="8"/>
      <c r="F939" s="159">
        <v>105</v>
      </c>
      <c r="G939" s="373" t="s">
        <v>2436</v>
      </c>
      <c r="H939" s="387" t="s">
        <v>2177</v>
      </c>
      <c r="I939" s="388">
        <f t="shared" si="13"/>
        <v>210</v>
      </c>
      <c r="J939" s="12" t="s">
        <v>1642</v>
      </c>
      <c r="K939" s="12" t="s">
        <v>215</v>
      </c>
    </row>
    <row r="940" spans="1:11" s="56" customFormat="1" ht="54">
      <c r="A940" s="120">
        <v>241</v>
      </c>
      <c r="B940" s="120">
        <v>306</v>
      </c>
      <c r="C940" s="116" t="s">
        <v>205</v>
      </c>
      <c r="D940" s="12" t="s">
        <v>205</v>
      </c>
      <c r="E940" s="8"/>
      <c r="F940" s="159">
        <v>105</v>
      </c>
      <c r="G940" s="373" t="s">
        <v>2436</v>
      </c>
      <c r="H940" s="387" t="s">
        <v>96</v>
      </c>
      <c r="I940" s="388">
        <f t="shared" si="13"/>
        <v>210</v>
      </c>
      <c r="J940" s="12" t="s">
        <v>1642</v>
      </c>
      <c r="K940" s="12" t="s">
        <v>548</v>
      </c>
    </row>
    <row r="941" spans="1:11" s="56" customFormat="1" ht="18">
      <c r="A941" s="120">
        <v>242</v>
      </c>
      <c r="B941" s="120">
        <v>307</v>
      </c>
      <c r="C941" s="12" t="s">
        <v>2098</v>
      </c>
      <c r="D941" s="12" t="s">
        <v>2098</v>
      </c>
      <c r="E941" s="8"/>
      <c r="F941" s="159">
        <v>105</v>
      </c>
      <c r="G941" s="373" t="s">
        <v>2436</v>
      </c>
      <c r="H941" s="387" t="s">
        <v>96</v>
      </c>
      <c r="I941" s="388">
        <f t="shared" si="13"/>
        <v>210</v>
      </c>
      <c r="J941" s="116"/>
      <c r="K941" s="116"/>
    </row>
    <row r="942" spans="1:11" s="56" customFormat="1" ht="18">
      <c r="A942" s="120">
        <v>243</v>
      </c>
      <c r="B942" s="120">
        <v>381</v>
      </c>
      <c r="C942" s="116" t="s">
        <v>290</v>
      </c>
      <c r="D942" s="12" t="s">
        <v>290</v>
      </c>
      <c r="E942" s="44"/>
      <c r="F942" s="159">
        <v>125</v>
      </c>
      <c r="G942" s="373" t="s">
        <v>2436</v>
      </c>
      <c r="H942" s="387" t="s">
        <v>2177</v>
      </c>
      <c r="I942" s="388">
        <f t="shared" si="13"/>
        <v>250</v>
      </c>
      <c r="J942" s="12"/>
      <c r="K942" s="12"/>
    </row>
    <row r="943" spans="1:11" s="56" customFormat="1" ht="18">
      <c r="A943" s="120">
        <v>244</v>
      </c>
      <c r="B943" s="120">
        <v>383</v>
      </c>
      <c r="C943" s="116" t="s">
        <v>10</v>
      </c>
      <c r="D943" s="12" t="s">
        <v>10</v>
      </c>
      <c r="E943" s="34" t="s">
        <v>14</v>
      </c>
      <c r="F943" s="159">
        <v>215</v>
      </c>
      <c r="G943" s="373" t="s">
        <v>2436</v>
      </c>
      <c r="H943" s="387" t="s">
        <v>2177</v>
      </c>
      <c r="I943" s="388">
        <f t="shared" si="13"/>
        <v>430</v>
      </c>
      <c r="J943" s="12"/>
      <c r="K943" s="12"/>
    </row>
    <row r="944" spans="1:11" s="56" customFormat="1" ht="36">
      <c r="A944" s="120">
        <v>245</v>
      </c>
      <c r="B944" s="120">
        <v>384</v>
      </c>
      <c r="C944" s="116" t="s">
        <v>291</v>
      </c>
      <c r="D944" s="12" t="s">
        <v>291</v>
      </c>
      <c r="E944" s="44"/>
      <c r="F944" s="159">
        <v>105</v>
      </c>
      <c r="G944" s="373" t="s">
        <v>2436</v>
      </c>
      <c r="H944" s="387" t="s">
        <v>2177</v>
      </c>
      <c r="I944" s="388">
        <f t="shared" si="13"/>
        <v>210</v>
      </c>
      <c r="J944" s="12" t="s">
        <v>1643</v>
      </c>
      <c r="K944" s="12" t="s">
        <v>214</v>
      </c>
    </row>
    <row r="945" spans="1:11" s="56" customFormat="1" ht="36">
      <c r="A945" s="120">
        <v>246</v>
      </c>
      <c r="B945" s="120">
        <v>316</v>
      </c>
      <c r="C945" s="116" t="s">
        <v>621</v>
      </c>
      <c r="D945" s="12" t="s">
        <v>621</v>
      </c>
      <c r="E945" s="44"/>
      <c r="F945" s="159">
        <v>105</v>
      </c>
      <c r="G945" s="373" t="s">
        <v>2436</v>
      </c>
      <c r="H945" s="387" t="s">
        <v>2177</v>
      </c>
      <c r="I945" s="388">
        <f t="shared" si="13"/>
        <v>210</v>
      </c>
      <c r="J945" s="12" t="s">
        <v>1610</v>
      </c>
      <c r="K945" s="12" t="s">
        <v>231</v>
      </c>
    </row>
    <row r="946" spans="1:11" s="56" customFormat="1" ht="18">
      <c r="A946" s="120">
        <v>17107</v>
      </c>
      <c r="B946" s="120">
        <v>2314</v>
      </c>
      <c r="C946" s="116" t="s">
        <v>919</v>
      </c>
      <c r="D946" s="12" t="s">
        <v>919</v>
      </c>
      <c r="E946" s="44"/>
      <c r="F946" s="159">
        <v>700</v>
      </c>
      <c r="G946" s="11" t="s">
        <v>863</v>
      </c>
      <c r="H946" s="11"/>
      <c r="I946" s="155"/>
      <c r="J946" s="12"/>
      <c r="K946" s="12"/>
    </row>
    <row r="947" spans="1:11" ht="18">
      <c r="A947" s="120">
        <v>247</v>
      </c>
      <c r="B947" s="120">
        <v>337</v>
      </c>
      <c r="C947" s="116" t="s">
        <v>292</v>
      </c>
      <c r="D947" s="12" t="s">
        <v>292</v>
      </c>
      <c r="E947" s="44"/>
      <c r="F947" s="159">
        <v>105</v>
      </c>
      <c r="G947" s="373" t="s">
        <v>2436</v>
      </c>
      <c r="H947" s="387" t="s">
        <v>2177</v>
      </c>
      <c r="I947" s="388">
        <f aca="true" t="shared" si="14" ref="I947:I956">F947*2</f>
        <v>210</v>
      </c>
      <c r="J947" s="12"/>
      <c r="K947" s="12"/>
    </row>
    <row r="948" spans="1:11" ht="108">
      <c r="A948" s="120">
        <v>248</v>
      </c>
      <c r="B948" s="120">
        <v>308</v>
      </c>
      <c r="C948" s="116" t="s">
        <v>285</v>
      </c>
      <c r="D948" s="12" t="s">
        <v>285</v>
      </c>
      <c r="E948" s="44"/>
      <c r="F948" s="159">
        <v>105</v>
      </c>
      <c r="G948" s="373" t="s">
        <v>2436</v>
      </c>
      <c r="H948" s="387" t="s">
        <v>96</v>
      </c>
      <c r="I948" s="388">
        <f t="shared" si="14"/>
        <v>210</v>
      </c>
      <c r="J948" s="12" t="s">
        <v>1561</v>
      </c>
      <c r="K948" s="12" t="s">
        <v>1701</v>
      </c>
    </row>
    <row r="949" spans="1:11" ht="36">
      <c r="A949" s="49">
        <v>3081</v>
      </c>
      <c r="B949" s="120">
        <v>1360</v>
      </c>
      <c r="C949" s="116" t="s">
        <v>56</v>
      </c>
      <c r="D949" s="12" t="s">
        <v>56</v>
      </c>
      <c r="E949" s="12"/>
      <c r="F949" s="159">
        <v>565</v>
      </c>
      <c r="G949" s="373" t="s">
        <v>2436</v>
      </c>
      <c r="H949" s="387" t="s">
        <v>2177</v>
      </c>
      <c r="I949" s="388">
        <f t="shared" si="14"/>
        <v>1130</v>
      </c>
      <c r="J949" s="12" t="s">
        <v>666</v>
      </c>
      <c r="K949" s="12" t="s">
        <v>379</v>
      </c>
    </row>
    <row r="950" spans="1:11" ht="18">
      <c r="A950" s="120">
        <v>249</v>
      </c>
      <c r="B950" s="120">
        <v>315</v>
      </c>
      <c r="C950" s="116" t="s">
        <v>27</v>
      </c>
      <c r="D950" s="12" t="s">
        <v>27</v>
      </c>
      <c r="E950" s="34" t="s">
        <v>14</v>
      </c>
      <c r="F950" s="159">
        <v>215</v>
      </c>
      <c r="G950" s="373" t="s">
        <v>2436</v>
      </c>
      <c r="H950" s="387" t="s">
        <v>2177</v>
      </c>
      <c r="I950" s="388">
        <f t="shared" si="14"/>
        <v>430</v>
      </c>
      <c r="J950" s="12"/>
      <c r="K950" s="12"/>
    </row>
    <row r="951" spans="1:11" s="1" customFormat="1" ht="18">
      <c r="A951" s="120">
        <v>250</v>
      </c>
      <c r="B951" s="120">
        <v>371</v>
      </c>
      <c r="C951" s="116" t="s">
        <v>28</v>
      </c>
      <c r="D951" s="12" t="s">
        <v>28</v>
      </c>
      <c r="E951" s="44"/>
      <c r="F951" s="159">
        <v>105</v>
      </c>
      <c r="G951" s="373" t="s">
        <v>2436</v>
      </c>
      <c r="H951" s="387" t="s">
        <v>2177</v>
      </c>
      <c r="I951" s="388">
        <f t="shared" si="14"/>
        <v>210</v>
      </c>
      <c r="J951" s="12"/>
      <c r="K951" s="12" t="s">
        <v>359</v>
      </c>
    </row>
    <row r="952" spans="1:11" ht="72">
      <c r="A952" s="120">
        <v>251</v>
      </c>
      <c r="B952" s="120">
        <v>310</v>
      </c>
      <c r="C952" s="116" t="s">
        <v>29</v>
      </c>
      <c r="D952" s="12" t="s">
        <v>29</v>
      </c>
      <c r="E952" s="44"/>
      <c r="F952" s="159">
        <v>105</v>
      </c>
      <c r="G952" s="373" t="s">
        <v>2436</v>
      </c>
      <c r="H952" s="387" t="s">
        <v>96</v>
      </c>
      <c r="I952" s="388">
        <f t="shared" si="14"/>
        <v>210</v>
      </c>
      <c r="J952" s="12" t="s">
        <v>1562</v>
      </c>
      <c r="K952" s="12" t="s">
        <v>216</v>
      </c>
    </row>
    <row r="953" spans="1:11" ht="54">
      <c r="A953" s="120">
        <v>252</v>
      </c>
      <c r="B953" s="120">
        <v>312</v>
      </c>
      <c r="C953" s="116" t="s">
        <v>30</v>
      </c>
      <c r="D953" s="12" t="s">
        <v>30</v>
      </c>
      <c r="E953" s="44"/>
      <c r="F953" s="159">
        <v>105</v>
      </c>
      <c r="G953" s="373" t="s">
        <v>2436</v>
      </c>
      <c r="H953" s="387" t="s">
        <v>2177</v>
      </c>
      <c r="I953" s="388">
        <f t="shared" si="14"/>
        <v>210</v>
      </c>
      <c r="J953" s="12" t="s">
        <v>1563</v>
      </c>
      <c r="K953" s="197" t="s">
        <v>118</v>
      </c>
    </row>
    <row r="954" spans="1:11" ht="18">
      <c r="A954" s="120">
        <v>253</v>
      </c>
      <c r="B954" s="120">
        <v>330</v>
      </c>
      <c r="C954" s="116" t="s">
        <v>1298</v>
      </c>
      <c r="D954" s="12" t="s">
        <v>57</v>
      </c>
      <c r="E954" s="34" t="s">
        <v>14</v>
      </c>
      <c r="F954" s="159">
        <v>165</v>
      </c>
      <c r="G954" s="373" t="s">
        <v>2436</v>
      </c>
      <c r="H954" s="387" t="s">
        <v>2177</v>
      </c>
      <c r="I954" s="388">
        <f t="shared" si="14"/>
        <v>330</v>
      </c>
      <c r="J954" s="12"/>
      <c r="K954" s="12"/>
    </row>
    <row r="955" spans="1:11" s="1" customFormat="1" ht="72">
      <c r="A955" s="120">
        <v>254</v>
      </c>
      <c r="B955" s="120">
        <v>318</v>
      </c>
      <c r="C955" s="116" t="s">
        <v>349</v>
      </c>
      <c r="D955" s="12" t="s">
        <v>349</v>
      </c>
      <c r="E955" s="8"/>
      <c r="F955" s="159">
        <v>105</v>
      </c>
      <c r="G955" s="373" t="s">
        <v>2436</v>
      </c>
      <c r="H955" s="387" t="s">
        <v>2177</v>
      </c>
      <c r="I955" s="388">
        <f t="shared" si="14"/>
        <v>210</v>
      </c>
      <c r="J955" s="12" t="s">
        <v>1644</v>
      </c>
      <c r="K955" s="12" t="s">
        <v>1702</v>
      </c>
    </row>
    <row r="956" spans="1:11" ht="54">
      <c r="A956" s="120">
        <v>255</v>
      </c>
      <c r="B956" s="120">
        <v>314</v>
      </c>
      <c r="C956" s="116" t="s">
        <v>224</v>
      </c>
      <c r="D956" s="12" t="s">
        <v>224</v>
      </c>
      <c r="E956" s="8"/>
      <c r="F956" s="159">
        <v>95</v>
      </c>
      <c r="G956" s="373" t="s">
        <v>2436</v>
      </c>
      <c r="H956" s="387" t="s">
        <v>2177</v>
      </c>
      <c r="I956" s="388">
        <f t="shared" si="14"/>
        <v>190</v>
      </c>
      <c r="J956" s="12" t="s">
        <v>1645</v>
      </c>
      <c r="K956" s="12" t="s">
        <v>359</v>
      </c>
    </row>
    <row r="957" spans="1:11" ht="40.5" customHeight="1">
      <c r="A957" s="120">
        <v>3697</v>
      </c>
      <c r="B957" s="120">
        <v>1455</v>
      </c>
      <c r="C957" s="116" t="s">
        <v>1299</v>
      </c>
      <c r="D957" s="12" t="s">
        <v>458</v>
      </c>
      <c r="E957" s="8"/>
      <c r="F957" s="159">
        <v>185</v>
      </c>
      <c r="G957" s="11" t="s">
        <v>864</v>
      </c>
      <c r="H957" s="11"/>
      <c r="I957" s="155"/>
      <c r="J957" s="12" t="s">
        <v>664</v>
      </c>
      <c r="K957" s="12" t="s">
        <v>231</v>
      </c>
    </row>
    <row r="958" spans="1:11" ht="36">
      <c r="A958" s="120">
        <v>257</v>
      </c>
      <c r="B958" s="120">
        <v>347</v>
      </c>
      <c r="C958" s="116" t="s">
        <v>1300</v>
      </c>
      <c r="D958" s="12" t="s">
        <v>283</v>
      </c>
      <c r="E958" s="8"/>
      <c r="F958" s="159">
        <v>205</v>
      </c>
      <c r="G958" s="373" t="s">
        <v>2436</v>
      </c>
      <c r="H958" s="387" t="s">
        <v>2177</v>
      </c>
      <c r="I958" s="388">
        <f aca="true" t="shared" si="15" ref="I958:I973">F958*2</f>
        <v>410</v>
      </c>
      <c r="J958" s="12" t="s">
        <v>799</v>
      </c>
      <c r="K958" s="12" t="s">
        <v>70</v>
      </c>
    </row>
    <row r="959" spans="1:11" ht="18">
      <c r="A959" s="120">
        <v>258</v>
      </c>
      <c r="B959" s="120">
        <v>386</v>
      </c>
      <c r="C959" s="116" t="s">
        <v>228</v>
      </c>
      <c r="D959" s="12" t="s">
        <v>228</v>
      </c>
      <c r="E959" s="8"/>
      <c r="F959" s="159">
        <v>225</v>
      </c>
      <c r="G959" s="373" t="s">
        <v>2436</v>
      </c>
      <c r="H959" s="387" t="s">
        <v>2177</v>
      </c>
      <c r="I959" s="388">
        <f t="shared" si="15"/>
        <v>450</v>
      </c>
      <c r="J959" s="12"/>
      <c r="K959" s="12"/>
    </row>
    <row r="960" spans="1:11" ht="72">
      <c r="A960" s="120">
        <v>259</v>
      </c>
      <c r="B960" s="120">
        <v>649</v>
      </c>
      <c r="C960" s="116" t="s">
        <v>1301</v>
      </c>
      <c r="D960" s="12" t="s">
        <v>304</v>
      </c>
      <c r="E960" s="8"/>
      <c r="F960" s="159">
        <v>105</v>
      </c>
      <c r="G960" s="373" t="s">
        <v>2436</v>
      </c>
      <c r="H960" s="387" t="s">
        <v>2177</v>
      </c>
      <c r="I960" s="388">
        <f t="shared" si="15"/>
        <v>210</v>
      </c>
      <c r="J960" s="12" t="s">
        <v>1564</v>
      </c>
      <c r="K960" s="12" t="s">
        <v>1703</v>
      </c>
    </row>
    <row r="961" spans="1:11" s="1" customFormat="1" ht="54">
      <c r="A961" s="120">
        <v>260</v>
      </c>
      <c r="B961" s="120">
        <v>648</v>
      </c>
      <c r="C961" s="116" t="s">
        <v>1302</v>
      </c>
      <c r="D961" s="12" t="s">
        <v>88</v>
      </c>
      <c r="E961" s="8"/>
      <c r="F961" s="159">
        <v>105</v>
      </c>
      <c r="G961" s="373" t="s">
        <v>2436</v>
      </c>
      <c r="H961" s="387" t="s">
        <v>2177</v>
      </c>
      <c r="I961" s="388">
        <f t="shared" si="15"/>
        <v>210</v>
      </c>
      <c r="J961" s="12" t="s">
        <v>1565</v>
      </c>
      <c r="K961" s="12" t="s">
        <v>1704</v>
      </c>
    </row>
    <row r="962" spans="1:11" s="56" customFormat="1" ht="36">
      <c r="A962" s="120">
        <v>261</v>
      </c>
      <c r="B962" s="120">
        <v>650</v>
      </c>
      <c r="C962" s="116" t="s">
        <v>1303</v>
      </c>
      <c r="D962" s="12" t="s">
        <v>302</v>
      </c>
      <c r="E962" s="8"/>
      <c r="F962" s="159">
        <v>105</v>
      </c>
      <c r="G962" s="373" t="s">
        <v>2436</v>
      </c>
      <c r="H962" s="387" t="s">
        <v>2177</v>
      </c>
      <c r="I962" s="388">
        <f t="shared" si="15"/>
        <v>210</v>
      </c>
      <c r="J962" s="12" t="s">
        <v>1566</v>
      </c>
      <c r="K962" s="12" t="s">
        <v>242</v>
      </c>
    </row>
    <row r="963" spans="1:11" ht="36">
      <c r="A963" s="49">
        <v>99</v>
      </c>
      <c r="B963" s="120">
        <v>320</v>
      </c>
      <c r="C963" s="116" t="s">
        <v>1107</v>
      </c>
      <c r="D963" s="12" t="s">
        <v>382</v>
      </c>
      <c r="E963" s="8"/>
      <c r="F963" s="159">
        <v>105</v>
      </c>
      <c r="G963" s="373" t="s">
        <v>2436</v>
      </c>
      <c r="H963" s="387" t="s">
        <v>2177</v>
      </c>
      <c r="I963" s="388">
        <f t="shared" si="15"/>
        <v>210</v>
      </c>
      <c r="J963" s="12" t="s">
        <v>945</v>
      </c>
      <c r="K963" s="12" t="s">
        <v>359</v>
      </c>
    </row>
    <row r="964" spans="1:11" ht="54">
      <c r="A964" s="49">
        <v>100</v>
      </c>
      <c r="B964" s="120">
        <v>661</v>
      </c>
      <c r="C964" s="116" t="s">
        <v>383</v>
      </c>
      <c r="D964" s="12" t="s">
        <v>383</v>
      </c>
      <c r="E964" s="34" t="s">
        <v>14</v>
      </c>
      <c r="F964" s="159">
        <v>175</v>
      </c>
      <c r="G964" s="373" t="s">
        <v>2436</v>
      </c>
      <c r="H964" s="387" t="s">
        <v>2177</v>
      </c>
      <c r="I964" s="388">
        <f t="shared" si="15"/>
        <v>350</v>
      </c>
      <c r="J964" s="12" t="s">
        <v>944</v>
      </c>
      <c r="K964" s="12" t="s">
        <v>1705</v>
      </c>
    </row>
    <row r="965" spans="1:11" ht="18">
      <c r="A965" s="49">
        <v>101</v>
      </c>
      <c r="B965" s="120">
        <v>363</v>
      </c>
      <c r="C965" s="116" t="s">
        <v>95</v>
      </c>
      <c r="D965" s="12" t="s">
        <v>95</v>
      </c>
      <c r="E965" s="8"/>
      <c r="F965" s="159">
        <v>110</v>
      </c>
      <c r="G965" s="373" t="s">
        <v>2436</v>
      </c>
      <c r="H965" s="387" t="s">
        <v>2177</v>
      </c>
      <c r="I965" s="388">
        <f t="shared" si="15"/>
        <v>220</v>
      </c>
      <c r="J965" s="12"/>
      <c r="K965" s="102"/>
    </row>
    <row r="966" spans="1:11" ht="36">
      <c r="A966" s="49">
        <v>102</v>
      </c>
      <c r="B966" s="120">
        <v>322</v>
      </c>
      <c r="C966" s="116" t="s">
        <v>1108</v>
      </c>
      <c r="D966" s="12" t="s">
        <v>194</v>
      </c>
      <c r="E966" s="8"/>
      <c r="F966" s="159">
        <v>95</v>
      </c>
      <c r="G966" s="373" t="s">
        <v>2436</v>
      </c>
      <c r="H966" s="387" t="s">
        <v>2177</v>
      </c>
      <c r="I966" s="388">
        <f t="shared" si="15"/>
        <v>190</v>
      </c>
      <c r="J966" s="12" t="s">
        <v>337</v>
      </c>
      <c r="K966" s="12" t="s">
        <v>1553</v>
      </c>
    </row>
    <row r="967" spans="1:11" ht="54">
      <c r="A967" s="120">
        <v>266</v>
      </c>
      <c r="B967" s="120">
        <v>326</v>
      </c>
      <c r="C967" s="116" t="s">
        <v>1304</v>
      </c>
      <c r="D967" s="12" t="s">
        <v>364</v>
      </c>
      <c r="E967" s="8"/>
      <c r="F967" s="159">
        <v>105</v>
      </c>
      <c r="G967" s="373" t="s">
        <v>2436</v>
      </c>
      <c r="H967" s="387" t="s">
        <v>2177</v>
      </c>
      <c r="I967" s="388">
        <f t="shared" si="15"/>
        <v>210</v>
      </c>
      <c r="J967" s="12" t="s">
        <v>1567</v>
      </c>
      <c r="K967" s="12" t="s">
        <v>1710</v>
      </c>
    </row>
    <row r="968" spans="1:11" s="56" customFormat="1" ht="36">
      <c r="A968" s="120">
        <v>267</v>
      </c>
      <c r="B968" s="120">
        <v>324</v>
      </c>
      <c r="C968" s="116" t="s">
        <v>365</v>
      </c>
      <c r="D968" s="12" t="s">
        <v>365</v>
      </c>
      <c r="E968" s="8"/>
      <c r="F968" s="159">
        <v>105</v>
      </c>
      <c r="G968" s="373" t="s">
        <v>2436</v>
      </c>
      <c r="H968" s="387" t="s">
        <v>2177</v>
      </c>
      <c r="I968" s="388">
        <f t="shared" si="15"/>
        <v>210</v>
      </c>
      <c r="J968" s="12"/>
      <c r="K968" s="12" t="s">
        <v>1706</v>
      </c>
    </row>
    <row r="969" spans="1:11" ht="54">
      <c r="A969" s="120">
        <v>268</v>
      </c>
      <c r="B969" s="120">
        <v>339</v>
      </c>
      <c r="C969" s="116" t="s">
        <v>366</v>
      </c>
      <c r="D969" s="12" t="s">
        <v>366</v>
      </c>
      <c r="E969" s="8"/>
      <c r="F969" s="159">
        <v>105</v>
      </c>
      <c r="G969" s="373" t="s">
        <v>2436</v>
      </c>
      <c r="H969" s="387" t="s">
        <v>2177</v>
      </c>
      <c r="I969" s="388">
        <f t="shared" si="15"/>
        <v>210</v>
      </c>
      <c r="J969" s="12" t="s">
        <v>871</v>
      </c>
      <c r="K969" s="12" t="s">
        <v>417</v>
      </c>
    </row>
    <row r="970" spans="1:11" ht="90">
      <c r="A970" s="120">
        <v>269</v>
      </c>
      <c r="B970" s="120">
        <v>338</v>
      </c>
      <c r="C970" s="12" t="s">
        <v>2057</v>
      </c>
      <c r="D970" s="12" t="s">
        <v>2057</v>
      </c>
      <c r="E970" s="8"/>
      <c r="F970" s="159">
        <v>105</v>
      </c>
      <c r="G970" s="373" t="s">
        <v>2436</v>
      </c>
      <c r="H970" s="387" t="s">
        <v>2177</v>
      </c>
      <c r="I970" s="388">
        <f t="shared" si="15"/>
        <v>210</v>
      </c>
      <c r="J970" s="116" t="s">
        <v>872</v>
      </c>
      <c r="K970" s="116" t="s">
        <v>1707</v>
      </c>
    </row>
    <row r="971" spans="1:11" s="56" customFormat="1" ht="36">
      <c r="A971" s="120">
        <v>270</v>
      </c>
      <c r="B971" s="120">
        <v>372</v>
      </c>
      <c r="C971" s="116" t="s">
        <v>197</v>
      </c>
      <c r="D971" s="12" t="s">
        <v>197</v>
      </c>
      <c r="E971" s="8"/>
      <c r="F971" s="159">
        <v>105</v>
      </c>
      <c r="G971" s="373" t="s">
        <v>2436</v>
      </c>
      <c r="H971" s="387" t="s">
        <v>2177</v>
      </c>
      <c r="I971" s="388">
        <f t="shared" si="15"/>
        <v>210</v>
      </c>
      <c r="J971" s="12" t="s">
        <v>873</v>
      </c>
      <c r="K971" s="12" t="s">
        <v>418</v>
      </c>
    </row>
    <row r="972" spans="1:11" ht="72">
      <c r="A972" s="120">
        <v>271</v>
      </c>
      <c r="B972" s="120">
        <v>373</v>
      </c>
      <c r="C972" s="116" t="s">
        <v>334</v>
      </c>
      <c r="D972" s="12" t="s">
        <v>334</v>
      </c>
      <c r="E972" s="8"/>
      <c r="F972" s="159">
        <v>105</v>
      </c>
      <c r="G972" s="373" t="s">
        <v>2436</v>
      </c>
      <c r="H972" s="387" t="s">
        <v>2177</v>
      </c>
      <c r="I972" s="388">
        <f t="shared" si="15"/>
        <v>210</v>
      </c>
      <c r="J972" s="12" t="s">
        <v>874</v>
      </c>
      <c r="K972" s="12" t="s">
        <v>418</v>
      </c>
    </row>
    <row r="973" spans="1:11" ht="36">
      <c r="A973" s="120">
        <v>272</v>
      </c>
      <c r="B973" s="120">
        <v>374</v>
      </c>
      <c r="C973" s="116" t="s">
        <v>356</v>
      </c>
      <c r="D973" s="12" t="s">
        <v>356</v>
      </c>
      <c r="E973" s="8"/>
      <c r="F973" s="159">
        <v>105</v>
      </c>
      <c r="G973" s="373" t="s">
        <v>2436</v>
      </c>
      <c r="H973" s="387" t="s">
        <v>2177</v>
      </c>
      <c r="I973" s="388">
        <f t="shared" si="15"/>
        <v>210</v>
      </c>
      <c r="J973" s="12" t="s">
        <v>875</v>
      </c>
      <c r="K973" s="12"/>
    </row>
    <row r="974" spans="1:11" ht="36">
      <c r="A974" s="49">
        <v>20040</v>
      </c>
      <c r="B974" s="49">
        <v>1323</v>
      </c>
      <c r="C974" s="12" t="s">
        <v>2058</v>
      </c>
      <c r="D974" s="12" t="s">
        <v>2058</v>
      </c>
      <c r="E974" s="8"/>
      <c r="F974" s="159">
        <v>210</v>
      </c>
      <c r="G974" s="373" t="s">
        <v>2436</v>
      </c>
      <c r="H974" s="11"/>
      <c r="I974" s="155"/>
      <c r="J974" s="12" t="s">
        <v>1739</v>
      </c>
      <c r="K974" s="12" t="s">
        <v>418</v>
      </c>
    </row>
    <row r="975" spans="1:11" ht="18">
      <c r="A975" s="49">
        <v>273</v>
      </c>
      <c r="B975" s="49">
        <v>332</v>
      </c>
      <c r="C975" s="12" t="s">
        <v>357</v>
      </c>
      <c r="D975" s="12" t="s">
        <v>357</v>
      </c>
      <c r="E975" s="8"/>
      <c r="F975" s="159">
        <v>135</v>
      </c>
      <c r="G975" s="373" t="s">
        <v>2436</v>
      </c>
      <c r="H975" s="387" t="s">
        <v>2177</v>
      </c>
      <c r="I975" s="388">
        <f>F975*2</f>
        <v>270</v>
      </c>
      <c r="J975" s="12" t="s">
        <v>327</v>
      </c>
      <c r="K975" s="12"/>
    </row>
    <row r="976" spans="1:11" ht="18">
      <c r="A976" s="120">
        <v>274</v>
      </c>
      <c r="B976" s="120">
        <v>333</v>
      </c>
      <c r="C976" s="12" t="s">
        <v>2065</v>
      </c>
      <c r="D976" s="12" t="s">
        <v>2065</v>
      </c>
      <c r="E976" s="123"/>
      <c r="F976" s="159">
        <v>135</v>
      </c>
      <c r="G976" s="373" t="s">
        <v>2436</v>
      </c>
      <c r="H976" s="387" t="s">
        <v>2177</v>
      </c>
      <c r="I976" s="388">
        <f>F976*2</f>
        <v>270</v>
      </c>
      <c r="J976" s="116" t="s">
        <v>327</v>
      </c>
      <c r="K976" s="12"/>
    </row>
    <row r="977" spans="1:11" ht="18">
      <c r="A977" s="120">
        <v>389</v>
      </c>
      <c r="B977" s="120">
        <v>336</v>
      </c>
      <c r="C977" s="116" t="s">
        <v>251</v>
      </c>
      <c r="D977" s="12" t="s">
        <v>251</v>
      </c>
      <c r="E977" s="34"/>
      <c r="F977" s="159">
        <v>255</v>
      </c>
      <c r="G977" s="373" t="s">
        <v>2436</v>
      </c>
      <c r="H977" s="387" t="s">
        <v>2177</v>
      </c>
      <c r="I977" s="388">
        <f>F977*2</f>
        <v>510</v>
      </c>
      <c r="J977" s="13"/>
      <c r="K977" s="12"/>
    </row>
    <row r="978" spans="1:11" ht="18">
      <c r="A978" s="120">
        <v>390</v>
      </c>
      <c r="B978" s="120">
        <v>327</v>
      </c>
      <c r="C978" s="116" t="s">
        <v>173</v>
      </c>
      <c r="D978" s="12" t="s">
        <v>173</v>
      </c>
      <c r="E978" s="34"/>
      <c r="F978" s="159">
        <v>145</v>
      </c>
      <c r="G978" s="373" t="s">
        <v>2436</v>
      </c>
      <c r="H978" s="387" t="s">
        <v>2177</v>
      </c>
      <c r="I978" s="388">
        <f>F978*2</f>
        <v>290</v>
      </c>
      <c r="J978" s="13"/>
      <c r="K978" s="12"/>
    </row>
    <row r="979" spans="1:11" ht="45">
      <c r="A979" s="120">
        <v>560</v>
      </c>
      <c r="B979" s="119">
        <v>1009</v>
      </c>
      <c r="C979" s="116" t="s">
        <v>344</v>
      </c>
      <c r="D979" s="12" t="s">
        <v>344</v>
      </c>
      <c r="E979" s="34" t="s">
        <v>861</v>
      </c>
      <c r="F979" s="159">
        <v>2880</v>
      </c>
      <c r="G979" s="373" t="s">
        <v>2436</v>
      </c>
      <c r="H979" s="11"/>
      <c r="I979" s="155"/>
      <c r="J979" s="13"/>
      <c r="K979" s="12"/>
    </row>
    <row r="980" spans="1:11" ht="45">
      <c r="A980" s="120">
        <v>561</v>
      </c>
      <c r="B980" s="119">
        <v>1010</v>
      </c>
      <c r="C980" s="116" t="s">
        <v>345</v>
      </c>
      <c r="D980" s="12" t="s">
        <v>345</v>
      </c>
      <c r="E980" s="34" t="s">
        <v>861</v>
      </c>
      <c r="F980" s="159">
        <v>3955</v>
      </c>
      <c r="G980" s="373" t="s">
        <v>2436</v>
      </c>
      <c r="H980" s="11"/>
      <c r="I980" s="155"/>
      <c r="J980" s="13"/>
      <c r="K980" s="12"/>
    </row>
    <row r="981" spans="1:11" ht="18">
      <c r="A981" s="119">
        <v>558</v>
      </c>
      <c r="B981" s="119">
        <v>1012</v>
      </c>
      <c r="C981" s="116" t="s">
        <v>8</v>
      </c>
      <c r="D981" s="12" t="s">
        <v>8</v>
      </c>
      <c r="E981" s="34"/>
      <c r="F981" s="159">
        <v>725</v>
      </c>
      <c r="G981" s="373" t="s">
        <v>2436</v>
      </c>
      <c r="H981" s="11"/>
      <c r="I981" s="155"/>
      <c r="J981" s="13"/>
      <c r="K981" s="12"/>
    </row>
    <row r="982" spans="1:11" ht="18">
      <c r="A982" s="119">
        <v>559</v>
      </c>
      <c r="B982" s="119">
        <v>1011</v>
      </c>
      <c r="C982" s="116" t="s">
        <v>9</v>
      </c>
      <c r="D982" s="12" t="s">
        <v>9</v>
      </c>
      <c r="E982" s="34"/>
      <c r="F982" s="159">
        <v>635</v>
      </c>
      <c r="G982" s="373" t="s">
        <v>2436</v>
      </c>
      <c r="H982" s="11"/>
      <c r="I982" s="155"/>
      <c r="J982" s="214"/>
      <c r="K982" s="102"/>
    </row>
    <row r="983" spans="1:11" s="389" customFormat="1" ht="18">
      <c r="A983" s="382">
        <v>509</v>
      </c>
      <c r="B983" s="382">
        <v>1254</v>
      </c>
      <c r="C983" s="383" t="s">
        <v>1305</v>
      </c>
      <c r="D983" s="383" t="s">
        <v>91</v>
      </c>
      <c r="E983" s="385"/>
      <c r="F983" s="386">
        <v>2105</v>
      </c>
      <c r="G983" s="387" t="s">
        <v>2176</v>
      </c>
      <c r="H983" s="387"/>
      <c r="I983" s="388"/>
      <c r="J983" s="417"/>
      <c r="K983" s="418"/>
    </row>
    <row r="984" spans="1:11" ht="36">
      <c r="A984" s="120">
        <v>3638</v>
      </c>
      <c r="B984" s="120">
        <v>1304</v>
      </c>
      <c r="C984" s="116" t="s">
        <v>333</v>
      </c>
      <c r="D984" s="12" t="s">
        <v>333</v>
      </c>
      <c r="E984" s="44"/>
      <c r="F984" s="159">
        <v>835</v>
      </c>
      <c r="G984" s="373" t="s">
        <v>2436</v>
      </c>
      <c r="H984" s="387" t="s">
        <v>2177</v>
      </c>
      <c r="I984" s="388">
        <f>F984*2</f>
        <v>1670</v>
      </c>
      <c r="J984" s="214"/>
      <c r="K984" s="12" t="s">
        <v>1568</v>
      </c>
    </row>
    <row r="985" spans="1:11" ht="18">
      <c r="A985" s="49">
        <v>10869</v>
      </c>
      <c r="B985" s="49">
        <v>1957</v>
      </c>
      <c r="C985" s="116" t="s">
        <v>33</v>
      </c>
      <c r="D985" s="25" t="s">
        <v>33</v>
      </c>
      <c r="E985" s="34"/>
      <c r="F985" s="159">
        <v>720</v>
      </c>
      <c r="G985" s="11" t="s">
        <v>863</v>
      </c>
      <c r="H985" s="11"/>
      <c r="I985" s="155"/>
      <c r="J985" s="12"/>
      <c r="K985" s="12"/>
    </row>
    <row r="986" spans="1:11" ht="18">
      <c r="A986" s="49">
        <v>20283</v>
      </c>
      <c r="B986" s="49">
        <v>2683</v>
      </c>
      <c r="C986" s="12" t="s">
        <v>2135</v>
      </c>
      <c r="D986" s="12" t="s">
        <v>2135</v>
      </c>
      <c r="E986" s="34"/>
      <c r="F986" s="159">
        <v>650</v>
      </c>
      <c r="G986" s="11" t="s">
        <v>346</v>
      </c>
      <c r="H986" s="11"/>
      <c r="I986" s="155"/>
      <c r="J986" s="12"/>
      <c r="K986" s="12"/>
    </row>
    <row r="987" spans="1:11" ht="18">
      <c r="A987" s="49">
        <v>20286</v>
      </c>
      <c r="B987" s="49">
        <v>2684</v>
      </c>
      <c r="C987" s="12" t="s">
        <v>2136</v>
      </c>
      <c r="D987" s="12" t="s">
        <v>2136</v>
      </c>
      <c r="E987" s="34"/>
      <c r="F987" s="159">
        <v>1600</v>
      </c>
      <c r="G987" s="11" t="s">
        <v>346</v>
      </c>
      <c r="H987" s="11"/>
      <c r="I987" s="155"/>
      <c r="J987" s="12"/>
      <c r="K987" s="12"/>
    </row>
    <row r="988" spans="1:11" ht="107.25" customHeight="1">
      <c r="A988" s="49">
        <v>20370</v>
      </c>
      <c r="B988" s="49">
        <v>2702</v>
      </c>
      <c r="C988" s="12" t="s">
        <v>2196</v>
      </c>
      <c r="D988" s="12" t="s">
        <v>2195</v>
      </c>
      <c r="E988" s="34"/>
      <c r="F988" s="159">
        <v>450</v>
      </c>
      <c r="G988" s="373" t="s">
        <v>2436</v>
      </c>
      <c r="H988" s="11"/>
      <c r="I988" s="155"/>
      <c r="J988" s="12"/>
      <c r="K988" s="12"/>
    </row>
    <row r="989" spans="1:11" ht="18">
      <c r="A989" s="49">
        <v>20292</v>
      </c>
      <c r="B989" s="49">
        <v>2686</v>
      </c>
      <c r="C989" s="12" t="s">
        <v>2184</v>
      </c>
      <c r="D989" s="12" t="s">
        <v>2184</v>
      </c>
      <c r="E989" s="34"/>
      <c r="F989" s="159">
        <v>520</v>
      </c>
      <c r="G989" s="11" t="s">
        <v>346</v>
      </c>
      <c r="H989" s="11"/>
      <c r="I989" s="155"/>
      <c r="J989" s="12"/>
      <c r="K989" s="12"/>
    </row>
    <row r="990" spans="1:11" ht="18">
      <c r="A990" s="139"/>
      <c r="B990" s="112"/>
      <c r="C990" s="112"/>
      <c r="D990" s="112" t="s">
        <v>131</v>
      </c>
      <c r="E990" s="112"/>
      <c r="F990" s="157"/>
      <c r="G990" s="112"/>
      <c r="H990" s="112"/>
      <c r="I990" s="157"/>
      <c r="J990" s="112"/>
      <c r="K990" s="112"/>
    </row>
    <row r="991" spans="1:11" s="389" customFormat="1" ht="144">
      <c r="A991" s="382">
        <v>20518</v>
      </c>
      <c r="B991" s="382">
        <v>2843</v>
      </c>
      <c r="C991" s="472" t="s">
        <v>2429</v>
      </c>
      <c r="D991" s="472" t="s">
        <v>2429</v>
      </c>
      <c r="E991" s="393"/>
      <c r="F991" s="386">
        <v>190</v>
      </c>
      <c r="G991" s="387" t="s">
        <v>55</v>
      </c>
      <c r="H991" s="387" t="s">
        <v>865</v>
      </c>
      <c r="I991" s="388">
        <f>F991*2</f>
        <v>380</v>
      </c>
      <c r="J991" s="383" t="s">
        <v>2201</v>
      </c>
      <c r="K991" s="383" t="s">
        <v>2431</v>
      </c>
    </row>
    <row r="992" spans="1:11" ht="54">
      <c r="A992" s="49">
        <v>276</v>
      </c>
      <c r="B992" s="49">
        <v>625</v>
      </c>
      <c r="C992" s="379" t="s">
        <v>2387</v>
      </c>
      <c r="D992" s="379" t="s">
        <v>2387</v>
      </c>
      <c r="E992" s="34"/>
      <c r="F992" s="159">
        <v>240</v>
      </c>
      <c r="G992" s="373" t="s">
        <v>2436</v>
      </c>
      <c r="H992" s="387" t="s">
        <v>96</v>
      </c>
      <c r="I992" s="388">
        <f>F992*2</f>
        <v>480</v>
      </c>
      <c r="J992" s="12"/>
      <c r="K992" s="12" t="s">
        <v>2430</v>
      </c>
    </row>
    <row r="993" spans="1:11" ht="18">
      <c r="A993" s="120">
        <v>4840</v>
      </c>
      <c r="B993" s="49">
        <v>1563</v>
      </c>
      <c r="C993" s="12" t="s">
        <v>68</v>
      </c>
      <c r="D993" s="197" t="s">
        <v>68</v>
      </c>
      <c r="E993" s="186"/>
      <c r="F993" s="159">
        <v>85</v>
      </c>
      <c r="G993" s="373" t="s">
        <v>2436</v>
      </c>
      <c r="H993" s="387" t="s">
        <v>2177</v>
      </c>
      <c r="I993" s="388">
        <f>F993*2</f>
        <v>170</v>
      </c>
      <c r="J993" s="102"/>
      <c r="K993" s="116"/>
    </row>
    <row r="994" spans="1:11" s="389" customFormat="1" ht="18">
      <c r="A994" s="382">
        <v>277</v>
      </c>
      <c r="B994" s="382">
        <v>658</v>
      </c>
      <c r="C994" s="383" t="s">
        <v>219</v>
      </c>
      <c r="D994" s="383" t="s">
        <v>219</v>
      </c>
      <c r="E994" s="393"/>
      <c r="F994" s="386">
        <v>175</v>
      </c>
      <c r="G994" s="387" t="s">
        <v>126</v>
      </c>
      <c r="H994" s="387" t="s">
        <v>2177</v>
      </c>
      <c r="I994" s="388">
        <f>F994*2</f>
        <v>350</v>
      </c>
      <c r="J994" s="418"/>
      <c r="K994" s="383"/>
    </row>
    <row r="995" spans="1:11" ht="18">
      <c r="A995" s="120">
        <v>278</v>
      </c>
      <c r="B995" s="49">
        <v>659</v>
      </c>
      <c r="C995" s="12" t="s">
        <v>1306</v>
      </c>
      <c r="D995" s="12" t="s">
        <v>376</v>
      </c>
      <c r="E995" s="34"/>
      <c r="F995" s="159">
        <v>105</v>
      </c>
      <c r="G995" s="11" t="s">
        <v>2161</v>
      </c>
      <c r="H995" s="11"/>
      <c r="I995" s="155"/>
      <c r="J995" s="102"/>
      <c r="K995" s="116"/>
    </row>
    <row r="996" spans="1:11" ht="54">
      <c r="A996" s="120">
        <v>279</v>
      </c>
      <c r="B996" s="49">
        <v>340</v>
      </c>
      <c r="C996" s="12" t="s">
        <v>1307</v>
      </c>
      <c r="D996" s="28" t="s">
        <v>97</v>
      </c>
      <c r="E996" s="34" t="s">
        <v>15</v>
      </c>
      <c r="F996" s="159">
        <v>350</v>
      </c>
      <c r="G996" s="373" t="s">
        <v>2436</v>
      </c>
      <c r="H996" s="387" t="s">
        <v>2177</v>
      </c>
      <c r="I996" s="388">
        <f aca="true" t="shared" si="16" ref="I996:I1003">F996*2</f>
        <v>700</v>
      </c>
      <c r="J996" s="12" t="s">
        <v>671</v>
      </c>
      <c r="K996" s="116" t="s">
        <v>545</v>
      </c>
    </row>
    <row r="997" spans="1:11" ht="36">
      <c r="A997" s="120">
        <v>411</v>
      </c>
      <c r="B997" s="49">
        <v>335</v>
      </c>
      <c r="C997" s="12" t="s">
        <v>1308</v>
      </c>
      <c r="D997" s="28" t="s">
        <v>343</v>
      </c>
      <c r="E997" s="34"/>
      <c r="F997" s="159">
        <v>145</v>
      </c>
      <c r="G997" s="373" t="s">
        <v>2436</v>
      </c>
      <c r="H997" s="387" t="s">
        <v>2177</v>
      </c>
      <c r="I997" s="388">
        <f t="shared" si="16"/>
        <v>290</v>
      </c>
      <c r="J997" s="102"/>
      <c r="K997" s="116" t="s">
        <v>217</v>
      </c>
    </row>
    <row r="998" spans="1:11" ht="18">
      <c r="A998" s="120">
        <v>12158</v>
      </c>
      <c r="B998" s="49">
        <v>2175</v>
      </c>
      <c r="C998" s="12" t="s">
        <v>459</v>
      </c>
      <c r="D998" s="197" t="s">
        <v>459</v>
      </c>
      <c r="E998" s="34"/>
      <c r="F998" s="159">
        <v>135</v>
      </c>
      <c r="G998" s="373" t="s">
        <v>2436</v>
      </c>
      <c r="H998" s="387" t="s">
        <v>2177</v>
      </c>
      <c r="I998" s="388">
        <f t="shared" si="16"/>
        <v>270</v>
      </c>
      <c r="J998" s="102"/>
      <c r="K998" s="116"/>
    </row>
    <row r="999" spans="1:11" ht="18">
      <c r="A999" s="120">
        <v>12002</v>
      </c>
      <c r="B999" s="49">
        <v>2059</v>
      </c>
      <c r="C999" s="12" t="s">
        <v>1309</v>
      </c>
      <c r="D999" s="197" t="s">
        <v>455</v>
      </c>
      <c r="E999" s="34"/>
      <c r="F999" s="159">
        <v>170</v>
      </c>
      <c r="G999" s="373" t="s">
        <v>2436</v>
      </c>
      <c r="H999" s="387" t="s">
        <v>2177</v>
      </c>
      <c r="I999" s="388">
        <f t="shared" si="16"/>
        <v>340</v>
      </c>
      <c r="J999" s="102"/>
      <c r="K999" s="116"/>
    </row>
    <row r="1000" spans="1:11" ht="18">
      <c r="A1000" s="49">
        <v>280</v>
      </c>
      <c r="B1000" s="49">
        <v>344</v>
      </c>
      <c r="C1000" s="12" t="s">
        <v>324</v>
      </c>
      <c r="D1000" s="12" t="s">
        <v>324</v>
      </c>
      <c r="E1000" s="34" t="s">
        <v>15</v>
      </c>
      <c r="F1000" s="159">
        <v>105</v>
      </c>
      <c r="G1000" s="373" t="s">
        <v>2436</v>
      </c>
      <c r="H1000" s="387" t="s">
        <v>2177</v>
      </c>
      <c r="I1000" s="388">
        <f t="shared" si="16"/>
        <v>210</v>
      </c>
      <c r="J1000" s="102"/>
      <c r="K1000" s="116" t="s">
        <v>218</v>
      </c>
    </row>
    <row r="1001" spans="1:11" ht="18">
      <c r="A1001" s="51">
        <v>391</v>
      </c>
      <c r="B1001" s="51">
        <v>508</v>
      </c>
      <c r="C1001" s="12" t="s">
        <v>257</v>
      </c>
      <c r="D1001" s="25" t="s">
        <v>257</v>
      </c>
      <c r="E1001" s="34" t="s">
        <v>15</v>
      </c>
      <c r="F1001" s="159">
        <v>435</v>
      </c>
      <c r="G1001" s="373" t="s">
        <v>2436</v>
      </c>
      <c r="H1001" s="387" t="s">
        <v>2177</v>
      </c>
      <c r="I1001" s="388">
        <f t="shared" si="16"/>
        <v>870</v>
      </c>
      <c r="J1001" s="102"/>
      <c r="K1001" s="116" t="s">
        <v>169</v>
      </c>
    </row>
    <row r="1002" spans="1:11" ht="18">
      <c r="A1002" s="49">
        <v>281</v>
      </c>
      <c r="B1002" s="49">
        <v>345</v>
      </c>
      <c r="C1002" s="12" t="s">
        <v>108</v>
      </c>
      <c r="D1002" s="12" t="s">
        <v>108</v>
      </c>
      <c r="E1002" s="34"/>
      <c r="F1002" s="159">
        <v>125</v>
      </c>
      <c r="G1002" s="373" t="s">
        <v>2436</v>
      </c>
      <c r="H1002" s="387" t="s">
        <v>2177</v>
      </c>
      <c r="I1002" s="388">
        <f t="shared" si="16"/>
        <v>250</v>
      </c>
      <c r="J1002" s="102"/>
      <c r="K1002" s="116"/>
    </row>
    <row r="1003" spans="1:11" ht="36">
      <c r="A1003" s="49">
        <v>373</v>
      </c>
      <c r="B1003" s="49">
        <v>348</v>
      </c>
      <c r="C1003" s="12" t="s">
        <v>1728</v>
      </c>
      <c r="D1003" s="12" t="s">
        <v>1728</v>
      </c>
      <c r="E1003" s="34"/>
      <c r="F1003" s="159">
        <v>205</v>
      </c>
      <c r="G1003" s="373" t="s">
        <v>2436</v>
      </c>
      <c r="H1003" s="387" t="s">
        <v>862</v>
      </c>
      <c r="I1003" s="388">
        <f t="shared" si="16"/>
        <v>410</v>
      </c>
      <c r="J1003" s="136"/>
      <c r="K1003" s="116" t="s">
        <v>154</v>
      </c>
    </row>
    <row r="1004" spans="1:11" ht="18">
      <c r="A1004" s="49">
        <v>282</v>
      </c>
      <c r="B1004" s="49">
        <v>633</v>
      </c>
      <c r="C1004" s="12" t="s">
        <v>377</v>
      </c>
      <c r="D1004" s="12" t="s">
        <v>377</v>
      </c>
      <c r="E1004" s="34" t="s">
        <v>15</v>
      </c>
      <c r="F1004" s="159">
        <v>135</v>
      </c>
      <c r="G1004" s="373" t="s">
        <v>2436</v>
      </c>
      <c r="H1004" s="11"/>
      <c r="I1004" s="155"/>
      <c r="J1004" s="102"/>
      <c r="K1004" s="116"/>
    </row>
    <row r="1005" spans="1:11" ht="36">
      <c r="A1005" s="49">
        <v>283</v>
      </c>
      <c r="B1005" s="49">
        <v>631</v>
      </c>
      <c r="C1005" s="12" t="s">
        <v>1310</v>
      </c>
      <c r="D1005" s="28" t="s">
        <v>396</v>
      </c>
      <c r="E1005" s="34"/>
      <c r="F1005" s="159">
        <v>235</v>
      </c>
      <c r="G1005" s="373" t="s">
        <v>2436</v>
      </c>
      <c r="H1005" s="11"/>
      <c r="I1005" s="155"/>
      <c r="J1005" s="12" t="s">
        <v>672</v>
      </c>
      <c r="K1005" s="12" t="s">
        <v>926</v>
      </c>
    </row>
    <row r="1006" spans="1:11" s="389" customFormat="1" ht="36">
      <c r="A1006" s="382">
        <v>414</v>
      </c>
      <c r="B1006" s="382">
        <v>375</v>
      </c>
      <c r="C1006" s="383" t="s">
        <v>77</v>
      </c>
      <c r="D1006" s="384" t="s">
        <v>77</v>
      </c>
      <c r="E1006" s="393"/>
      <c r="F1006" s="386">
        <v>1050</v>
      </c>
      <c r="G1006" s="387" t="s">
        <v>126</v>
      </c>
      <c r="H1006" s="387" t="s">
        <v>862</v>
      </c>
      <c r="I1006" s="388">
        <f>F1006*2</f>
        <v>2100</v>
      </c>
      <c r="J1006" s="383"/>
      <c r="K1006" s="383" t="s">
        <v>259</v>
      </c>
    </row>
    <row r="1007" spans="1:11" s="389" customFormat="1" ht="18">
      <c r="A1007" s="382">
        <v>413</v>
      </c>
      <c r="B1007" s="382">
        <v>370</v>
      </c>
      <c r="C1007" s="383" t="s">
        <v>120</v>
      </c>
      <c r="D1007" s="383" t="s">
        <v>120</v>
      </c>
      <c r="E1007" s="393"/>
      <c r="F1007" s="386">
        <v>190</v>
      </c>
      <c r="G1007" s="387" t="s">
        <v>126</v>
      </c>
      <c r="H1007" s="387" t="s">
        <v>862</v>
      </c>
      <c r="I1007" s="388">
        <f>F1007*2</f>
        <v>380</v>
      </c>
      <c r="J1007" s="383"/>
      <c r="K1007" s="383"/>
    </row>
    <row r="1008" spans="1:11" s="389" customFormat="1" ht="36">
      <c r="A1008" s="382">
        <v>412</v>
      </c>
      <c r="B1008" s="382">
        <v>365</v>
      </c>
      <c r="C1008" s="383" t="s">
        <v>121</v>
      </c>
      <c r="D1008" s="383" t="s">
        <v>121</v>
      </c>
      <c r="E1008" s="393"/>
      <c r="F1008" s="386">
        <v>285</v>
      </c>
      <c r="G1008" s="387" t="s">
        <v>126</v>
      </c>
      <c r="H1008" s="387" t="s">
        <v>862</v>
      </c>
      <c r="I1008" s="388">
        <f>F1008*2</f>
        <v>570</v>
      </c>
      <c r="J1008" s="383"/>
      <c r="K1008" s="383"/>
    </row>
    <row r="1009" spans="1:11" ht="18">
      <c r="A1009" s="49">
        <v>285</v>
      </c>
      <c r="B1009" s="49">
        <v>360</v>
      </c>
      <c r="C1009" s="12" t="s">
        <v>220</v>
      </c>
      <c r="D1009" s="12" t="s">
        <v>220</v>
      </c>
      <c r="E1009" s="34"/>
      <c r="F1009" s="159">
        <v>430</v>
      </c>
      <c r="G1009" s="373" t="s">
        <v>2436</v>
      </c>
      <c r="H1009" s="387" t="s">
        <v>862</v>
      </c>
      <c r="I1009" s="388">
        <f>F1009*2</f>
        <v>860</v>
      </c>
      <c r="J1009" s="12"/>
      <c r="K1009" s="12" t="s">
        <v>260</v>
      </c>
    </row>
    <row r="1010" spans="1:11" s="389" customFormat="1" ht="18">
      <c r="A1010" s="382">
        <v>284</v>
      </c>
      <c r="B1010" s="382">
        <v>364</v>
      </c>
      <c r="C1010" s="383" t="s">
        <v>265</v>
      </c>
      <c r="D1010" s="383" t="s">
        <v>265</v>
      </c>
      <c r="E1010" s="404"/>
      <c r="F1010" s="386">
        <v>570</v>
      </c>
      <c r="G1010" s="387" t="s">
        <v>54</v>
      </c>
      <c r="H1010" s="387" t="s">
        <v>862</v>
      </c>
      <c r="I1010" s="388">
        <f>F1010*2</f>
        <v>1140</v>
      </c>
      <c r="J1010" s="420"/>
      <c r="K1010" s="420"/>
    </row>
    <row r="1011" spans="1:11" ht="18">
      <c r="A1011" s="139"/>
      <c r="B1011" s="139"/>
      <c r="C1011" s="139"/>
      <c r="D1011" s="139" t="s">
        <v>184</v>
      </c>
      <c r="E1011" s="139"/>
      <c r="F1011" s="153"/>
      <c r="G1011" s="153"/>
      <c r="H1011" s="112"/>
      <c r="I1011" s="153"/>
      <c r="J1011" s="139"/>
      <c r="K1011" s="139"/>
    </row>
    <row r="1012" spans="1:11" ht="36">
      <c r="A1012" s="120">
        <v>286</v>
      </c>
      <c r="B1012" s="120">
        <v>62</v>
      </c>
      <c r="C1012" s="116" t="s">
        <v>109</v>
      </c>
      <c r="D1012" s="25" t="s">
        <v>109</v>
      </c>
      <c r="E1012" s="8"/>
      <c r="F1012" s="159">
        <v>245</v>
      </c>
      <c r="G1012" s="373" t="s">
        <v>2436</v>
      </c>
      <c r="H1012" s="387" t="s">
        <v>862</v>
      </c>
      <c r="I1012" s="388">
        <f>F1012*2</f>
        <v>490</v>
      </c>
      <c r="J1012" s="12" t="s">
        <v>2138</v>
      </c>
      <c r="K1012" s="12" t="s">
        <v>1708</v>
      </c>
    </row>
    <row r="1013" spans="1:11" ht="18">
      <c r="A1013" s="120">
        <v>287</v>
      </c>
      <c r="B1013" s="120">
        <v>51</v>
      </c>
      <c r="C1013" s="116" t="s">
        <v>1311</v>
      </c>
      <c r="D1013" s="25" t="s">
        <v>355</v>
      </c>
      <c r="E1013" s="8"/>
      <c r="F1013" s="159">
        <v>245</v>
      </c>
      <c r="G1013" s="373" t="s">
        <v>2436</v>
      </c>
      <c r="H1013" s="387" t="s">
        <v>2179</v>
      </c>
      <c r="I1013" s="388">
        <f>F1013*2</f>
        <v>490</v>
      </c>
      <c r="J1013" s="12" t="s">
        <v>452</v>
      </c>
      <c r="K1013" s="12" t="s">
        <v>134</v>
      </c>
    </row>
    <row r="1014" spans="1:11" ht="54">
      <c r="A1014" s="120">
        <v>288</v>
      </c>
      <c r="B1014" s="120">
        <v>63</v>
      </c>
      <c r="C1014" s="116" t="s">
        <v>1312</v>
      </c>
      <c r="D1014" s="25" t="s">
        <v>623</v>
      </c>
      <c r="E1014" s="8"/>
      <c r="F1014" s="159">
        <v>245</v>
      </c>
      <c r="G1014" s="373" t="s">
        <v>2436</v>
      </c>
      <c r="H1014" s="387" t="s">
        <v>2179</v>
      </c>
      <c r="I1014" s="388">
        <f>F1014*2</f>
        <v>490</v>
      </c>
      <c r="J1014" s="12" t="s">
        <v>452</v>
      </c>
      <c r="K1014" s="12" t="s">
        <v>1709</v>
      </c>
    </row>
    <row r="1015" spans="1:11" ht="18">
      <c r="A1015" s="120">
        <v>11951</v>
      </c>
      <c r="B1015" s="120">
        <v>2053</v>
      </c>
      <c r="C1015" s="116" t="s">
        <v>1313</v>
      </c>
      <c r="D1015" s="25" t="s">
        <v>416</v>
      </c>
      <c r="E1015" s="258"/>
      <c r="F1015" s="159">
        <v>395</v>
      </c>
      <c r="G1015" s="373" t="s">
        <v>2436</v>
      </c>
      <c r="H1015" s="11"/>
      <c r="I1015" s="155"/>
      <c r="J1015" s="102"/>
      <c r="K1015" s="12"/>
    </row>
    <row r="1016" spans="1:11" ht="54">
      <c r="A1016" s="49">
        <v>266</v>
      </c>
      <c r="B1016" s="120">
        <v>326</v>
      </c>
      <c r="C1016" s="116" t="s">
        <v>1304</v>
      </c>
      <c r="D1016" s="12" t="s">
        <v>364</v>
      </c>
      <c r="E1016" s="8"/>
      <c r="F1016" s="159">
        <v>105</v>
      </c>
      <c r="G1016" s="373" t="s">
        <v>2436</v>
      </c>
      <c r="H1016" s="387" t="s">
        <v>2177</v>
      </c>
      <c r="I1016" s="388">
        <f>F1016*2</f>
        <v>210</v>
      </c>
      <c r="J1016" s="12" t="s">
        <v>622</v>
      </c>
      <c r="K1016" s="12" t="s">
        <v>1710</v>
      </c>
    </row>
    <row r="1017" spans="1:11" ht="18">
      <c r="A1017" s="120">
        <v>290</v>
      </c>
      <c r="B1017" s="120">
        <v>331</v>
      </c>
      <c r="C1017" s="116" t="s">
        <v>110</v>
      </c>
      <c r="D1017" s="25" t="s">
        <v>110</v>
      </c>
      <c r="E1017" s="8"/>
      <c r="F1017" s="159">
        <v>185</v>
      </c>
      <c r="G1017" s="373" t="s">
        <v>2436</v>
      </c>
      <c r="H1017" s="387" t="s">
        <v>2177</v>
      </c>
      <c r="I1017" s="388">
        <f>F1017*2</f>
        <v>370</v>
      </c>
      <c r="J1017" s="12"/>
      <c r="K1017" s="12" t="s">
        <v>201</v>
      </c>
    </row>
    <row r="1018" spans="1:11" ht="36">
      <c r="A1018" s="120">
        <v>291</v>
      </c>
      <c r="B1018" s="120">
        <v>68</v>
      </c>
      <c r="C1018" s="116" t="s">
        <v>1314</v>
      </c>
      <c r="D1018" s="25" t="s">
        <v>4</v>
      </c>
      <c r="E1018" s="44"/>
      <c r="F1018" s="159">
        <v>270</v>
      </c>
      <c r="G1018" s="373" t="s">
        <v>2436</v>
      </c>
      <c r="H1018" s="387" t="s">
        <v>2177</v>
      </c>
      <c r="I1018" s="388">
        <f>F1018*2</f>
        <v>540</v>
      </c>
      <c r="J1018" s="12"/>
      <c r="K1018" s="12" t="s">
        <v>201</v>
      </c>
    </row>
    <row r="1019" spans="1:11" ht="18">
      <c r="A1019" s="120">
        <v>292</v>
      </c>
      <c r="B1019" s="120">
        <v>366</v>
      </c>
      <c r="C1019" s="116" t="s">
        <v>73</v>
      </c>
      <c r="D1019" s="25" t="s">
        <v>73</v>
      </c>
      <c r="E1019" s="8"/>
      <c r="F1019" s="159">
        <v>225</v>
      </c>
      <c r="G1019" s="373" t="s">
        <v>2436</v>
      </c>
      <c r="H1019" s="387" t="s">
        <v>2177</v>
      </c>
      <c r="I1019" s="388">
        <f>F1019*2</f>
        <v>450</v>
      </c>
      <c r="J1019" s="54"/>
      <c r="K1019" s="54"/>
    </row>
    <row r="1020" spans="1:11" ht="18">
      <c r="A1020" s="139"/>
      <c r="B1020" s="139"/>
      <c r="C1020" s="145"/>
      <c r="D1020" s="112" t="s">
        <v>804</v>
      </c>
      <c r="E1020" s="112"/>
      <c r="F1020" s="157"/>
      <c r="G1020" s="112"/>
      <c r="H1020" s="112"/>
      <c r="I1020" s="157"/>
      <c r="J1020" s="112"/>
      <c r="K1020" s="112"/>
    </row>
    <row r="1021" spans="1:11" ht="36">
      <c r="A1021" s="89"/>
      <c r="B1021" s="89"/>
      <c r="C1021" s="211"/>
      <c r="D1021" s="147" t="s">
        <v>317</v>
      </c>
      <c r="E1021" s="148"/>
      <c r="F1021" s="164"/>
      <c r="G1021" s="26"/>
      <c r="H1021" s="26"/>
      <c r="I1021" s="165"/>
      <c r="J1021" s="90"/>
      <c r="K1021" s="90"/>
    </row>
    <row r="1022" spans="1:11" s="389" customFormat="1" ht="18">
      <c r="A1022" s="382">
        <v>417</v>
      </c>
      <c r="B1022" s="382">
        <v>30</v>
      </c>
      <c r="C1022" s="383" t="s">
        <v>31</v>
      </c>
      <c r="D1022" s="384" t="s">
        <v>31</v>
      </c>
      <c r="E1022" s="404"/>
      <c r="F1022" s="386">
        <v>1025</v>
      </c>
      <c r="G1022" s="387" t="s">
        <v>156</v>
      </c>
      <c r="H1022" s="387"/>
      <c r="I1022" s="421"/>
      <c r="J1022" s="383"/>
      <c r="K1022" s="420" t="s">
        <v>373</v>
      </c>
    </row>
    <row r="1023" spans="1:11" s="389" customFormat="1" ht="18">
      <c r="A1023" s="382">
        <v>418</v>
      </c>
      <c r="B1023" s="382">
        <v>31</v>
      </c>
      <c r="C1023" s="383" t="s">
        <v>372</v>
      </c>
      <c r="D1023" s="384" t="s">
        <v>372</v>
      </c>
      <c r="E1023" s="404"/>
      <c r="F1023" s="386">
        <v>1095</v>
      </c>
      <c r="G1023" s="387" t="s">
        <v>156</v>
      </c>
      <c r="H1023" s="387"/>
      <c r="I1023" s="421"/>
      <c r="J1023" s="383"/>
      <c r="K1023" s="420" t="s">
        <v>373</v>
      </c>
    </row>
    <row r="1024" spans="1:11" ht="18">
      <c r="A1024" s="120">
        <v>419</v>
      </c>
      <c r="B1024" s="50">
        <v>32</v>
      </c>
      <c r="C1024" s="12" t="s">
        <v>1732</v>
      </c>
      <c r="D1024" s="25" t="s">
        <v>1732</v>
      </c>
      <c r="E1024" s="8"/>
      <c r="F1024" s="159">
        <v>215</v>
      </c>
      <c r="G1024" s="373" t="s">
        <v>2436</v>
      </c>
      <c r="H1024" s="11"/>
      <c r="I1024" s="174"/>
      <c r="J1024" s="12"/>
      <c r="K1024" s="54" t="s">
        <v>374</v>
      </c>
    </row>
    <row r="1025" spans="1:11" s="389" customFormat="1" ht="18">
      <c r="A1025" s="382">
        <v>20042</v>
      </c>
      <c r="B1025" s="382">
        <v>2515</v>
      </c>
      <c r="C1025" s="383" t="s">
        <v>1731</v>
      </c>
      <c r="D1025" s="383" t="s">
        <v>1731</v>
      </c>
      <c r="E1025" s="404"/>
      <c r="F1025" s="386">
        <v>490</v>
      </c>
      <c r="G1025" s="387" t="s">
        <v>156</v>
      </c>
      <c r="H1025" s="387"/>
      <c r="I1025" s="421"/>
      <c r="J1025" s="383"/>
      <c r="K1025" s="420"/>
    </row>
    <row r="1026" spans="1:11" s="389" customFormat="1" ht="18">
      <c r="A1026" s="382">
        <v>420</v>
      </c>
      <c r="B1026" s="382">
        <v>33</v>
      </c>
      <c r="C1026" s="383" t="s">
        <v>22</v>
      </c>
      <c r="D1026" s="384" t="s">
        <v>22</v>
      </c>
      <c r="E1026" s="404"/>
      <c r="F1026" s="386">
        <v>510</v>
      </c>
      <c r="G1026" s="387" t="s">
        <v>156</v>
      </c>
      <c r="H1026" s="387"/>
      <c r="I1026" s="421"/>
      <c r="J1026" s="384"/>
      <c r="K1026" s="420"/>
    </row>
    <row r="1027" spans="1:11" s="389" customFormat="1" ht="18">
      <c r="A1027" s="382">
        <v>421</v>
      </c>
      <c r="B1027" s="382">
        <v>34</v>
      </c>
      <c r="C1027" s="383" t="s">
        <v>124</v>
      </c>
      <c r="D1027" s="384" t="s">
        <v>124</v>
      </c>
      <c r="E1027" s="404"/>
      <c r="F1027" s="386">
        <v>555</v>
      </c>
      <c r="G1027" s="387" t="s">
        <v>156</v>
      </c>
      <c r="H1027" s="387"/>
      <c r="I1027" s="421"/>
      <c r="J1027" s="384"/>
      <c r="K1027" s="420"/>
    </row>
    <row r="1028" spans="1:11" s="389" customFormat="1" ht="18">
      <c r="A1028" s="382">
        <v>422</v>
      </c>
      <c r="B1028" s="382">
        <v>35</v>
      </c>
      <c r="C1028" s="383" t="s">
        <v>180</v>
      </c>
      <c r="D1028" s="384" t="s">
        <v>180</v>
      </c>
      <c r="E1028" s="404"/>
      <c r="F1028" s="386">
        <v>555</v>
      </c>
      <c r="G1028" s="387" t="s">
        <v>156</v>
      </c>
      <c r="H1028" s="387"/>
      <c r="I1028" s="421"/>
      <c r="J1028" s="384"/>
      <c r="K1028" s="420"/>
    </row>
    <row r="1029" spans="1:11" s="389" customFormat="1" ht="18">
      <c r="A1029" s="382">
        <v>423</v>
      </c>
      <c r="B1029" s="382">
        <v>36</v>
      </c>
      <c r="C1029" s="383" t="s">
        <v>360</v>
      </c>
      <c r="D1029" s="384" t="s">
        <v>360</v>
      </c>
      <c r="E1029" s="404"/>
      <c r="F1029" s="386">
        <v>1140</v>
      </c>
      <c r="G1029" s="387" t="s">
        <v>156</v>
      </c>
      <c r="H1029" s="387"/>
      <c r="I1029" s="421"/>
      <c r="J1029" s="384"/>
      <c r="K1029" s="420"/>
    </row>
    <row r="1030" spans="1:11" ht="18">
      <c r="A1030" s="49">
        <v>424</v>
      </c>
      <c r="B1030" s="49">
        <v>37</v>
      </c>
      <c r="C1030" s="12" t="s">
        <v>1733</v>
      </c>
      <c r="D1030" s="25" t="s">
        <v>1733</v>
      </c>
      <c r="E1030" s="8"/>
      <c r="F1030" s="159">
        <v>475</v>
      </c>
      <c r="G1030" s="373" t="s">
        <v>2436</v>
      </c>
      <c r="H1030" s="11"/>
      <c r="I1030" s="174"/>
      <c r="J1030" s="116"/>
      <c r="K1030" s="54" t="s">
        <v>374</v>
      </c>
    </row>
    <row r="1031" spans="1:11" s="389" customFormat="1" ht="18">
      <c r="A1031" s="382">
        <v>20041</v>
      </c>
      <c r="B1031" s="382">
        <v>2514</v>
      </c>
      <c r="C1031" s="383" t="s">
        <v>1730</v>
      </c>
      <c r="D1031" s="383" t="s">
        <v>1730</v>
      </c>
      <c r="E1031" s="404"/>
      <c r="F1031" s="386">
        <v>500</v>
      </c>
      <c r="G1031" s="387" t="s">
        <v>156</v>
      </c>
      <c r="H1031" s="387"/>
      <c r="I1031" s="421"/>
      <c r="J1031" s="383"/>
      <c r="K1031" s="420"/>
    </row>
    <row r="1032" spans="1:11" s="389" customFormat="1" ht="18">
      <c r="A1032" s="382">
        <v>425</v>
      </c>
      <c r="B1032" s="382">
        <v>38</v>
      </c>
      <c r="C1032" s="383" t="s">
        <v>361</v>
      </c>
      <c r="D1032" s="384" t="s">
        <v>361</v>
      </c>
      <c r="E1032" s="404"/>
      <c r="F1032" s="386">
        <v>555</v>
      </c>
      <c r="G1032" s="387" t="s">
        <v>156</v>
      </c>
      <c r="H1032" s="387"/>
      <c r="I1032" s="421"/>
      <c r="J1032" s="384"/>
      <c r="K1032" s="420"/>
    </row>
    <row r="1033" spans="1:11" s="389" customFormat="1" ht="18">
      <c r="A1033" s="382">
        <v>426</v>
      </c>
      <c r="B1033" s="382">
        <v>39</v>
      </c>
      <c r="C1033" s="383" t="s">
        <v>381</v>
      </c>
      <c r="D1033" s="384" t="s">
        <v>381</v>
      </c>
      <c r="E1033" s="404"/>
      <c r="F1033" s="386">
        <v>555</v>
      </c>
      <c r="G1033" s="387" t="s">
        <v>156</v>
      </c>
      <c r="H1033" s="387"/>
      <c r="I1033" s="421"/>
      <c r="J1033" s="384"/>
      <c r="K1033" s="420"/>
    </row>
    <row r="1034" spans="1:11" s="389" customFormat="1" ht="18">
      <c r="A1034" s="382">
        <v>432</v>
      </c>
      <c r="B1034" s="382">
        <v>41</v>
      </c>
      <c r="C1034" s="383" t="s">
        <v>125</v>
      </c>
      <c r="D1034" s="384" t="s">
        <v>125</v>
      </c>
      <c r="E1034" s="404"/>
      <c r="F1034" s="386">
        <v>555</v>
      </c>
      <c r="G1034" s="387" t="s">
        <v>156</v>
      </c>
      <c r="H1034" s="387"/>
      <c r="I1034" s="421"/>
      <c r="J1034" s="384"/>
      <c r="K1034" s="420"/>
    </row>
    <row r="1035" spans="1:11" s="389" customFormat="1" ht="18">
      <c r="A1035" s="382">
        <v>427</v>
      </c>
      <c r="B1035" s="382">
        <v>42</v>
      </c>
      <c r="C1035" s="383" t="s">
        <v>168</v>
      </c>
      <c r="D1035" s="384" t="s">
        <v>168</v>
      </c>
      <c r="E1035" s="404"/>
      <c r="F1035" s="386">
        <v>555</v>
      </c>
      <c r="G1035" s="387" t="s">
        <v>156</v>
      </c>
      <c r="H1035" s="387"/>
      <c r="I1035" s="421"/>
      <c r="J1035" s="384"/>
      <c r="K1035" s="420"/>
    </row>
    <row r="1036" spans="1:11" s="389" customFormat="1" ht="18">
      <c r="A1036" s="382">
        <v>428</v>
      </c>
      <c r="B1036" s="382">
        <v>43</v>
      </c>
      <c r="C1036" s="383" t="s">
        <v>275</v>
      </c>
      <c r="D1036" s="384" t="s">
        <v>275</v>
      </c>
      <c r="E1036" s="404"/>
      <c r="F1036" s="386">
        <v>525</v>
      </c>
      <c r="G1036" s="387" t="s">
        <v>156</v>
      </c>
      <c r="H1036" s="387"/>
      <c r="I1036" s="421"/>
      <c r="J1036" s="387"/>
      <c r="K1036" s="420"/>
    </row>
    <row r="1037" spans="1:11" s="389" customFormat="1" ht="18">
      <c r="A1037" s="382">
        <v>429</v>
      </c>
      <c r="B1037" s="382">
        <v>44</v>
      </c>
      <c r="C1037" s="383" t="s">
        <v>13</v>
      </c>
      <c r="D1037" s="384" t="s">
        <v>13</v>
      </c>
      <c r="E1037" s="404"/>
      <c r="F1037" s="386">
        <v>1055</v>
      </c>
      <c r="G1037" s="387" t="s">
        <v>156</v>
      </c>
      <c r="H1037" s="387"/>
      <c r="I1037" s="421"/>
      <c r="J1037" s="383"/>
      <c r="K1037" s="420" t="s">
        <v>374</v>
      </c>
    </row>
    <row r="1038" spans="1:11" s="389" customFormat="1" ht="18">
      <c r="A1038" s="382">
        <v>430</v>
      </c>
      <c r="B1038" s="382">
        <v>45</v>
      </c>
      <c r="C1038" s="383" t="s">
        <v>397</v>
      </c>
      <c r="D1038" s="384" t="s">
        <v>397</v>
      </c>
      <c r="E1038" s="404"/>
      <c r="F1038" s="386">
        <v>555</v>
      </c>
      <c r="G1038" s="387" t="s">
        <v>156</v>
      </c>
      <c r="H1038" s="387"/>
      <c r="I1038" s="421"/>
      <c r="J1038" s="422"/>
      <c r="K1038" s="423"/>
    </row>
    <row r="1039" spans="1:11" s="389" customFormat="1" ht="18">
      <c r="A1039" s="382">
        <v>431</v>
      </c>
      <c r="B1039" s="382">
        <v>46</v>
      </c>
      <c r="C1039" s="383" t="s">
        <v>315</v>
      </c>
      <c r="D1039" s="384" t="s">
        <v>315</v>
      </c>
      <c r="E1039" s="404"/>
      <c r="F1039" s="386">
        <v>555</v>
      </c>
      <c r="G1039" s="387" t="s">
        <v>156</v>
      </c>
      <c r="H1039" s="387"/>
      <c r="I1039" s="424"/>
      <c r="J1039" s="425"/>
      <c r="K1039" s="423"/>
    </row>
    <row r="1040" spans="1:11" ht="18">
      <c r="A1040" s="139"/>
      <c r="B1040" s="139"/>
      <c r="C1040" s="139"/>
      <c r="D1040" s="139" t="s">
        <v>380</v>
      </c>
      <c r="E1040" s="139"/>
      <c r="F1040" s="153"/>
      <c r="G1040" s="139"/>
      <c r="H1040" s="112"/>
      <c r="I1040" s="153"/>
      <c r="J1040" s="139"/>
      <c r="K1040" s="139"/>
    </row>
    <row r="1041" spans="1:11" ht="90">
      <c r="A1041" s="49">
        <v>293</v>
      </c>
      <c r="B1041" s="49">
        <v>626</v>
      </c>
      <c r="C1041" s="12" t="s">
        <v>85</v>
      </c>
      <c r="D1041" s="12" t="s">
        <v>85</v>
      </c>
      <c r="E1041" s="34" t="s">
        <v>14</v>
      </c>
      <c r="F1041" s="159">
        <v>140</v>
      </c>
      <c r="G1041" s="373" t="s">
        <v>2436</v>
      </c>
      <c r="H1041" s="387" t="s">
        <v>2177</v>
      </c>
      <c r="I1041" s="388">
        <f aca="true" t="shared" si="17" ref="I1041:I1046">F1041*2</f>
        <v>280</v>
      </c>
      <c r="J1041" s="12" t="s">
        <v>2202</v>
      </c>
      <c r="K1041" s="12" t="s">
        <v>924</v>
      </c>
    </row>
    <row r="1042" spans="1:11" ht="18">
      <c r="A1042" s="120">
        <v>294</v>
      </c>
      <c r="B1042" s="50">
        <v>627</v>
      </c>
      <c r="C1042" s="116" t="s">
        <v>86</v>
      </c>
      <c r="D1042" s="12" t="s">
        <v>86</v>
      </c>
      <c r="E1042" s="34" t="s">
        <v>14</v>
      </c>
      <c r="F1042" s="159">
        <v>125</v>
      </c>
      <c r="G1042" s="373" t="s">
        <v>2436</v>
      </c>
      <c r="H1042" s="387" t="s">
        <v>2182</v>
      </c>
      <c r="I1042" s="388">
        <f t="shared" si="17"/>
        <v>250</v>
      </c>
      <c r="J1042" s="12"/>
      <c r="K1042" s="12"/>
    </row>
    <row r="1043" spans="1:11" ht="18">
      <c r="A1043" s="120">
        <v>302</v>
      </c>
      <c r="B1043" s="49">
        <v>2634</v>
      </c>
      <c r="C1043" s="116" t="s">
        <v>624</v>
      </c>
      <c r="D1043" s="12" t="s">
        <v>624</v>
      </c>
      <c r="E1043" s="34"/>
      <c r="F1043" s="159">
        <v>120</v>
      </c>
      <c r="G1043" s="373" t="s">
        <v>2436</v>
      </c>
      <c r="H1043" s="387" t="s">
        <v>2177</v>
      </c>
      <c r="I1043" s="388">
        <f t="shared" si="17"/>
        <v>240</v>
      </c>
      <c r="J1043" s="12"/>
      <c r="K1043" s="12"/>
    </row>
    <row r="1044" spans="1:11" ht="18">
      <c r="A1044" s="120">
        <v>306</v>
      </c>
      <c r="B1044" s="49">
        <v>350</v>
      </c>
      <c r="C1044" s="116" t="s">
        <v>38</v>
      </c>
      <c r="D1044" s="25" t="s">
        <v>38</v>
      </c>
      <c r="E1044" s="34"/>
      <c r="F1044" s="159">
        <v>105</v>
      </c>
      <c r="G1044" s="373" t="s">
        <v>2436</v>
      </c>
      <c r="H1044" s="387" t="s">
        <v>2177</v>
      </c>
      <c r="I1044" s="388">
        <f t="shared" si="17"/>
        <v>210</v>
      </c>
      <c r="J1044" s="12"/>
      <c r="K1044" s="12"/>
    </row>
    <row r="1045" spans="1:11" ht="18">
      <c r="A1045" s="120">
        <v>307</v>
      </c>
      <c r="B1045" s="49">
        <v>353</v>
      </c>
      <c r="C1045" s="116" t="s">
        <v>102</v>
      </c>
      <c r="D1045" s="25" t="s">
        <v>102</v>
      </c>
      <c r="E1045" s="34"/>
      <c r="F1045" s="159">
        <v>105</v>
      </c>
      <c r="G1045" s="373" t="s">
        <v>2436</v>
      </c>
      <c r="H1045" s="387" t="s">
        <v>2177</v>
      </c>
      <c r="I1045" s="388">
        <f t="shared" si="17"/>
        <v>210</v>
      </c>
      <c r="J1045" s="12"/>
      <c r="K1045" s="12"/>
    </row>
    <row r="1046" spans="1:11" ht="18">
      <c r="A1046" s="120">
        <v>295</v>
      </c>
      <c r="B1046" s="50">
        <v>1015</v>
      </c>
      <c r="C1046" s="116" t="s">
        <v>93</v>
      </c>
      <c r="D1046" s="12" t="s">
        <v>93</v>
      </c>
      <c r="E1046" s="34" t="s">
        <v>14</v>
      </c>
      <c r="F1046" s="159">
        <v>225</v>
      </c>
      <c r="G1046" s="373" t="s">
        <v>2436</v>
      </c>
      <c r="H1046" s="387" t="s">
        <v>2177</v>
      </c>
      <c r="I1046" s="388">
        <f t="shared" si="17"/>
        <v>450</v>
      </c>
      <c r="J1046" s="12"/>
      <c r="K1046" s="12" t="s">
        <v>1550</v>
      </c>
    </row>
    <row r="1047" spans="1:11" ht="18">
      <c r="A1047" s="49">
        <v>528</v>
      </c>
      <c r="B1047" s="49">
        <v>1298</v>
      </c>
      <c r="C1047" s="116" t="s">
        <v>571</v>
      </c>
      <c r="D1047" s="12" t="s">
        <v>571</v>
      </c>
      <c r="E1047" s="34"/>
      <c r="F1047" s="159">
        <v>195</v>
      </c>
      <c r="G1047" s="373" t="s">
        <v>2436</v>
      </c>
      <c r="H1047" s="11"/>
      <c r="I1047" s="155"/>
      <c r="J1047" s="12"/>
      <c r="K1047" s="12"/>
    </row>
    <row r="1048" spans="1:11" ht="18">
      <c r="A1048" s="49">
        <v>90</v>
      </c>
      <c r="B1048" s="49">
        <v>309</v>
      </c>
      <c r="C1048" s="116" t="s">
        <v>94</v>
      </c>
      <c r="D1048" s="12" t="s">
        <v>116</v>
      </c>
      <c r="E1048" s="34"/>
      <c r="F1048" s="159">
        <v>105</v>
      </c>
      <c r="G1048" s="373" t="s">
        <v>2436</v>
      </c>
      <c r="H1048" s="387" t="s">
        <v>2177</v>
      </c>
      <c r="I1048" s="388">
        <f aca="true" t="shared" si="18" ref="I1048:I1054">F1048*2</f>
        <v>210</v>
      </c>
      <c r="J1048" s="12"/>
      <c r="K1048" s="12"/>
    </row>
    <row r="1049" spans="1:11" ht="18">
      <c r="A1049" s="49">
        <v>249</v>
      </c>
      <c r="B1049" s="50">
        <v>315</v>
      </c>
      <c r="C1049" s="116" t="s">
        <v>27</v>
      </c>
      <c r="D1049" s="12" t="s">
        <v>323</v>
      </c>
      <c r="E1049" s="34" t="s">
        <v>14</v>
      </c>
      <c r="F1049" s="159">
        <v>215</v>
      </c>
      <c r="G1049" s="373" t="s">
        <v>2436</v>
      </c>
      <c r="H1049" s="387" t="s">
        <v>2177</v>
      </c>
      <c r="I1049" s="388">
        <f t="shared" si="18"/>
        <v>430</v>
      </c>
      <c r="J1049" s="12"/>
      <c r="K1049" s="12"/>
    </row>
    <row r="1050" spans="1:11" ht="18">
      <c r="A1050" s="49">
        <v>297</v>
      </c>
      <c r="B1050" s="49">
        <v>312</v>
      </c>
      <c r="C1050" s="116" t="s">
        <v>202</v>
      </c>
      <c r="D1050" s="12" t="s">
        <v>202</v>
      </c>
      <c r="E1050" s="34"/>
      <c r="F1050" s="159">
        <v>105</v>
      </c>
      <c r="G1050" s="373" t="s">
        <v>2436</v>
      </c>
      <c r="H1050" s="387" t="s">
        <v>2177</v>
      </c>
      <c r="I1050" s="388">
        <f t="shared" si="18"/>
        <v>210</v>
      </c>
      <c r="J1050" s="12"/>
      <c r="K1050" s="12"/>
    </row>
    <row r="1051" spans="1:11" ht="18">
      <c r="A1051" s="49">
        <v>101</v>
      </c>
      <c r="B1051" s="49">
        <v>363</v>
      </c>
      <c r="C1051" s="116" t="s">
        <v>95</v>
      </c>
      <c r="D1051" s="12" t="s">
        <v>95</v>
      </c>
      <c r="E1051" s="34"/>
      <c r="F1051" s="159">
        <v>110</v>
      </c>
      <c r="G1051" s="373" t="s">
        <v>2436</v>
      </c>
      <c r="H1051" s="387" t="s">
        <v>2177</v>
      </c>
      <c r="I1051" s="388">
        <f t="shared" si="18"/>
        <v>220</v>
      </c>
      <c r="J1051" s="12"/>
      <c r="K1051" s="12"/>
    </row>
    <row r="1052" spans="1:11" ht="18">
      <c r="A1052" s="49">
        <v>300</v>
      </c>
      <c r="B1052" s="49">
        <v>231</v>
      </c>
      <c r="C1052" s="116" t="s">
        <v>1315</v>
      </c>
      <c r="D1052" s="12" t="s">
        <v>79</v>
      </c>
      <c r="E1052" s="34"/>
      <c r="F1052" s="159">
        <v>95</v>
      </c>
      <c r="G1052" s="373" t="s">
        <v>2436</v>
      </c>
      <c r="H1052" s="387" t="s">
        <v>2177</v>
      </c>
      <c r="I1052" s="388">
        <f t="shared" si="18"/>
        <v>190</v>
      </c>
      <c r="J1052" s="12"/>
      <c r="K1052" s="12"/>
    </row>
    <row r="1053" spans="1:11" ht="57">
      <c r="A1053" s="49">
        <v>58</v>
      </c>
      <c r="B1053" s="49">
        <v>354</v>
      </c>
      <c r="C1053" s="116" t="s">
        <v>1081</v>
      </c>
      <c r="D1053" s="12" t="s">
        <v>763</v>
      </c>
      <c r="E1053" s="311" t="s">
        <v>137</v>
      </c>
      <c r="F1053" s="159">
        <v>210</v>
      </c>
      <c r="G1053" s="373" t="s">
        <v>2436</v>
      </c>
      <c r="H1053" s="387" t="s">
        <v>2179</v>
      </c>
      <c r="I1053" s="388">
        <f t="shared" si="18"/>
        <v>420</v>
      </c>
      <c r="J1053" s="12"/>
      <c r="K1053" s="12"/>
    </row>
    <row r="1054" spans="1:11" ht="18">
      <c r="A1054" s="49">
        <v>308</v>
      </c>
      <c r="B1054" s="49">
        <v>317</v>
      </c>
      <c r="C1054" s="116" t="s">
        <v>1316</v>
      </c>
      <c r="D1054" s="12" t="s">
        <v>625</v>
      </c>
      <c r="E1054" s="34"/>
      <c r="F1054" s="159">
        <v>175</v>
      </c>
      <c r="G1054" s="373" t="s">
        <v>2436</v>
      </c>
      <c r="H1054" s="387" t="s">
        <v>2177</v>
      </c>
      <c r="I1054" s="388">
        <f t="shared" si="18"/>
        <v>350</v>
      </c>
      <c r="J1054" s="13"/>
      <c r="K1054" s="13"/>
    </row>
    <row r="1055" spans="1:11" ht="18">
      <c r="A1055" s="49">
        <v>213</v>
      </c>
      <c r="B1055" s="49">
        <v>763</v>
      </c>
      <c r="C1055" s="116" t="s">
        <v>1264</v>
      </c>
      <c r="D1055" s="12" t="s">
        <v>806</v>
      </c>
      <c r="E1055" s="34" t="s">
        <v>342</v>
      </c>
      <c r="F1055" s="159">
        <v>380</v>
      </c>
      <c r="G1055" s="11" t="s">
        <v>2169</v>
      </c>
      <c r="H1055" s="11"/>
      <c r="I1055" s="155"/>
      <c r="J1055" s="13"/>
      <c r="K1055" s="13"/>
    </row>
    <row r="1056" spans="1:11" ht="73.5" customHeight="1">
      <c r="A1056" s="49">
        <v>310</v>
      </c>
      <c r="B1056" s="50">
        <v>629</v>
      </c>
      <c r="C1056" s="116" t="s">
        <v>1317</v>
      </c>
      <c r="D1056" s="19" t="s">
        <v>762</v>
      </c>
      <c r="E1056" s="34" t="s">
        <v>71</v>
      </c>
      <c r="F1056" s="159">
        <v>900</v>
      </c>
      <c r="G1056" s="373" t="s">
        <v>2436</v>
      </c>
      <c r="H1056" s="387" t="s">
        <v>2177</v>
      </c>
      <c r="I1056" s="388">
        <f>F1056*2</f>
        <v>1800</v>
      </c>
      <c r="J1056" s="12"/>
      <c r="K1056" s="12"/>
    </row>
    <row r="1057" spans="1:11" ht="18">
      <c r="A1057" s="120">
        <v>11049</v>
      </c>
      <c r="B1057" s="120">
        <v>1980</v>
      </c>
      <c r="C1057" s="116" t="s">
        <v>421</v>
      </c>
      <c r="D1057" s="19" t="s">
        <v>421</v>
      </c>
      <c r="E1057" s="34"/>
      <c r="F1057" s="159">
        <v>360</v>
      </c>
      <c r="G1057" s="11" t="s">
        <v>2159</v>
      </c>
      <c r="H1057" s="11"/>
      <c r="I1057" s="155"/>
      <c r="J1057" s="12"/>
      <c r="K1057" s="12"/>
    </row>
    <row r="1058" spans="1:11" ht="60">
      <c r="A1058" s="120">
        <v>11903</v>
      </c>
      <c r="B1058" s="120">
        <v>2048</v>
      </c>
      <c r="C1058" s="116" t="s">
        <v>453</v>
      </c>
      <c r="D1058" s="19" t="s">
        <v>453</v>
      </c>
      <c r="E1058" s="34" t="s">
        <v>454</v>
      </c>
      <c r="F1058" s="159">
        <v>370</v>
      </c>
      <c r="G1058" s="373" t="s">
        <v>2436</v>
      </c>
      <c r="H1058" s="11"/>
      <c r="I1058" s="155"/>
      <c r="J1058" s="12"/>
      <c r="K1058" s="12"/>
    </row>
    <row r="1059" spans="1:11" ht="18">
      <c r="A1059" s="139"/>
      <c r="B1059" s="139"/>
      <c r="C1059" s="145"/>
      <c r="D1059" s="112" t="s">
        <v>803</v>
      </c>
      <c r="E1059" s="157"/>
      <c r="F1059" s="157"/>
      <c r="G1059" s="112"/>
      <c r="H1059" s="112"/>
      <c r="I1059" s="157"/>
      <c r="J1059" s="112"/>
      <c r="K1059" s="112"/>
    </row>
    <row r="1060" spans="1:11" ht="18">
      <c r="A1060" s="38"/>
      <c r="B1060" s="38"/>
      <c r="C1060" s="38"/>
      <c r="D1060" s="41" t="s">
        <v>1749</v>
      </c>
      <c r="E1060" s="38"/>
      <c r="F1060" s="154"/>
      <c r="G1060" s="26"/>
      <c r="H1060" s="26"/>
      <c r="I1060" s="165"/>
      <c r="J1060" s="23"/>
      <c r="K1060" s="23"/>
    </row>
    <row r="1061" spans="1:11" s="389" customFormat="1" ht="123" customHeight="1">
      <c r="A1061" s="382">
        <v>20501</v>
      </c>
      <c r="B1061" s="382">
        <v>2804</v>
      </c>
      <c r="C1061" s="383" t="s">
        <v>2338</v>
      </c>
      <c r="D1061" s="426" t="s">
        <v>2344</v>
      </c>
      <c r="E1061" s="393"/>
      <c r="F1061" s="386">
        <v>870</v>
      </c>
      <c r="G1061" s="387" t="s">
        <v>864</v>
      </c>
      <c r="H1061" s="387"/>
      <c r="I1061" s="427"/>
      <c r="J1061" s="428"/>
      <c r="K1061" s="428"/>
    </row>
    <row r="1062" spans="1:11" s="389" customFormat="1" ht="165.75" customHeight="1">
      <c r="A1062" s="382">
        <v>20502</v>
      </c>
      <c r="B1062" s="382">
        <v>2805</v>
      </c>
      <c r="C1062" s="383" t="s">
        <v>1318</v>
      </c>
      <c r="D1062" s="426" t="s">
        <v>2399</v>
      </c>
      <c r="E1062" s="393"/>
      <c r="F1062" s="386">
        <v>1350</v>
      </c>
      <c r="G1062" s="387" t="s">
        <v>864</v>
      </c>
      <c r="H1062" s="387"/>
      <c r="I1062" s="427"/>
      <c r="J1062" s="428"/>
      <c r="K1062" s="428"/>
    </row>
    <row r="1063" spans="1:11" ht="18">
      <c r="A1063" s="38"/>
      <c r="B1063" s="38"/>
      <c r="C1063" s="38"/>
      <c r="D1063" s="41" t="s">
        <v>385</v>
      </c>
      <c r="E1063" s="38"/>
      <c r="F1063" s="154"/>
      <c r="G1063" s="26"/>
      <c r="H1063" s="26"/>
      <c r="I1063" s="165"/>
      <c r="J1063" s="23"/>
      <c r="K1063" s="23"/>
    </row>
    <row r="1064" spans="1:11" s="389" customFormat="1" ht="138.75" customHeight="1">
      <c r="A1064" s="382">
        <v>392</v>
      </c>
      <c r="B1064" s="382">
        <v>1312</v>
      </c>
      <c r="C1064" s="383" t="s">
        <v>1319</v>
      </c>
      <c r="D1064" s="429" t="s">
        <v>66</v>
      </c>
      <c r="E1064" s="393"/>
      <c r="F1064" s="386">
        <v>610</v>
      </c>
      <c r="G1064" s="387" t="s">
        <v>54</v>
      </c>
      <c r="H1064" s="387"/>
      <c r="I1064" s="388"/>
      <c r="J1064" s="383"/>
      <c r="K1064" s="383"/>
    </row>
    <row r="1065" spans="1:11" s="389" customFormat="1" ht="66" customHeight="1">
      <c r="A1065" s="382">
        <v>3665</v>
      </c>
      <c r="B1065" s="382">
        <v>1439</v>
      </c>
      <c r="C1065" s="383" t="s">
        <v>1759</v>
      </c>
      <c r="D1065" s="429" t="s">
        <v>1758</v>
      </c>
      <c r="E1065" s="393"/>
      <c r="F1065" s="386">
        <v>530</v>
      </c>
      <c r="G1065" s="387" t="s">
        <v>54</v>
      </c>
      <c r="H1065" s="387"/>
      <c r="I1065" s="388"/>
      <c r="J1065" s="383"/>
      <c r="K1065" s="383"/>
    </row>
    <row r="1066" spans="1:11" s="389" customFormat="1" ht="108">
      <c r="A1066" s="382">
        <v>3668</v>
      </c>
      <c r="B1066" s="382">
        <v>1440</v>
      </c>
      <c r="C1066" s="383" t="s">
        <v>1756</v>
      </c>
      <c r="D1066" s="429" t="s">
        <v>1750</v>
      </c>
      <c r="E1066" s="393"/>
      <c r="F1066" s="386">
        <v>510</v>
      </c>
      <c r="G1066" s="387" t="s">
        <v>54</v>
      </c>
      <c r="H1066" s="387"/>
      <c r="I1066" s="388"/>
      <c r="J1066" s="383"/>
      <c r="K1066" s="383"/>
    </row>
    <row r="1067" spans="1:11" s="389" customFormat="1" ht="54">
      <c r="A1067" s="382">
        <v>3671</v>
      </c>
      <c r="B1067" s="382">
        <v>1441</v>
      </c>
      <c r="C1067" s="383" t="s">
        <v>1754</v>
      </c>
      <c r="D1067" s="429" t="s">
        <v>1751</v>
      </c>
      <c r="E1067" s="393"/>
      <c r="F1067" s="386">
        <v>335</v>
      </c>
      <c r="G1067" s="387" t="s">
        <v>54</v>
      </c>
      <c r="H1067" s="387"/>
      <c r="I1067" s="388"/>
      <c r="J1067" s="383"/>
      <c r="K1067" s="383"/>
    </row>
    <row r="1068" spans="1:11" s="389" customFormat="1" ht="67.5" customHeight="1">
      <c r="A1068" s="382">
        <v>3674</v>
      </c>
      <c r="B1068" s="382">
        <v>1442</v>
      </c>
      <c r="C1068" s="383" t="s">
        <v>1757</v>
      </c>
      <c r="D1068" s="429" t="s">
        <v>1752</v>
      </c>
      <c r="E1068" s="393"/>
      <c r="F1068" s="386">
        <v>370</v>
      </c>
      <c r="G1068" s="387" t="s">
        <v>54</v>
      </c>
      <c r="H1068" s="387"/>
      <c r="I1068" s="388"/>
      <c r="J1068" s="383"/>
      <c r="K1068" s="383"/>
    </row>
    <row r="1069" spans="1:11" s="389" customFormat="1" ht="70.5" customHeight="1">
      <c r="A1069" s="382">
        <v>3677</v>
      </c>
      <c r="B1069" s="382">
        <v>1443</v>
      </c>
      <c r="C1069" s="383" t="s">
        <v>1755</v>
      </c>
      <c r="D1069" s="429" t="s">
        <v>1753</v>
      </c>
      <c r="E1069" s="393"/>
      <c r="F1069" s="386">
        <v>370</v>
      </c>
      <c r="G1069" s="387" t="s">
        <v>54</v>
      </c>
      <c r="H1069" s="387"/>
      <c r="I1069" s="388"/>
      <c r="J1069" s="383"/>
      <c r="K1069" s="383"/>
    </row>
    <row r="1070" spans="1:11" s="389" customFormat="1" ht="39" customHeight="1">
      <c r="A1070" s="382">
        <v>3680</v>
      </c>
      <c r="B1070" s="382">
        <v>1444</v>
      </c>
      <c r="C1070" s="383" t="s">
        <v>1321</v>
      </c>
      <c r="D1070" s="429" t="s">
        <v>153</v>
      </c>
      <c r="E1070" s="393"/>
      <c r="F1070" s="386">
        <v>535</v>
      </c>
      <c r="G1070" s="387" t="s">
        <v>54</v>
      </c>
      <c r="H1070" s="387"/>
      <c r="I1070" s="388"/>
      <c r="J1070" s="383"/>
      <c r="K1070" s="383"/>
    </row>
    <row r="1071" spans="1:11" s="389" customFormat="1" ht="408.75" customHeight="1">
      <c r="A1071" s="382">
        <v>3683</v>
      </c>
      <c r="B1071" s="382">
        <v>1445</v>
      </c>
      <c r="C1071" s="383" t="s">
        <v>1322</v>
      </c>
      <c r="D1071" s="429" t="s">
        <v>23</v>
      </c>
      <c r="E1071" s="393"/>
      <c r="F1071" s="386">
        <v>1515</v>
      </c>
      <c r="G1071" s="387" t="s">
        <v>54</v>
      </c>
      <c r="H1071" s="387"/>
      <c r="I1071" s="388"/>
      <c r="J1071" s="383"/>
      <c r="K1071" s="383"/>
    </row>
    <row r="1072" spans="1:11" ht="19.5">
      <c r="A1072" s="236"/>
      <c r="B1072" s="236"/>
      <c r="C1072" s="236"/>
      <c r="D1072" s="41" t="s">
        <v>1748</v>
      </c>
      <c r="E1072" s="236"/>
      <c r="F1072" s="236"/>
      <c r="G1072" s="236"/>
      <c r="H1072" s="26"/>
      <c r="I1072" s="236"/>
      <c r="J1072" s="236"/>
      <c r="K1072" s="236"/>
    </row>
    <row r="1073" spans="1:11" s="389" customFormat="1" ht="74.25" customHeight="1">
      <c r="A1073" s="382">
        <v>3090</v>
      </c>
      <c r="B1073" s="382">
        <v>1361</v>
      </c>
      <c r="C1073" s="383" t="s">
        <v>1320</v>
      </c>
      <c r="D1073" s="429" t="s">
        <v>2340</v>
      </c>
      <c r="E1073" s="393"/>
      <c r="F1073" s="386">
        <v>405</v>
      </c>
      <c r="G1073" s="387" t="s">
        <v>54</v>
      </c>
      <c r="H1073" s="387"/>
      <c r="I1073" s="388"/>
      <c r="J1073" s="383"/>
      <c r="K1073" s="383"/>
    </row>
    <row r="1074" spans="1:11" ht="18">
      <c r="A1074" s="38"/>
      <c r="B1074" s="38"/>
      <c r="C1074" s="38"/>
      <c r="D1074" s="41" t="s">
        <v>1747</v>
      </c>
      <c r="E1074" s="38"/>
      <c r="F1074" s="154"/>
      <c r="G1074" s="26"/>
      <c r="H1074" s="26"/>
      <c r="I1074" s="165"/>
      <c r="J1074" s="23"/>
      <c r="K1074" s="23"/>
    </row>
    <row r="1075" spans="1:11" ht="18">
      <c r="A1075" s="120">
        <v>313</v>
      </c>
      <c r="B1075" s="120">
        <v>367</v>
      </c>
      <c r="C1075" s="116" t="s">
        <v>626</v>
      </c>
      <c r="D1075" s="25" t="s">
        <v>626</v>
      </c>
      <c r="E1075" s="34"/>
      <c r="F1075" s="159">
        <v>210</v>
      </c>
      <c r="G1075" s="373" t="s">
        <v>2436</v>
      </c>
      <c r="H1075" s="387" t="s">
        <v>2177</v>
      </c>
      <c r="I1075" s="388">
        <f>F1075*2</f>
        <v>420</v>
      </c>
      <c r="J1075" s="12"/>
      <c r="K1075" s="12" t="s">
        <v>338</v>
      </c>
    </row>
    <row r="1076" spans="1:11" ht="18">
      <c r="A1076" s="120">
        <v>314</v>
      </c>
      <c r="B1076" s="120">
        <v>368</v>
      </c>
      <c r="C1076" s="116" t="s">
        <v>627</v>
      </c>
      <c r="D1076" s="25" t="s">
        <v>627</v>
      </c>
      <c r="E1076" s="34"/>
      <c r="F1076" s="159">
        <v>210</v>
      </c>
      <c r="G1076" s="373" t="s">
        <v>2436</v>
      </c>
      <c r="H1076" s="387" t="s">
        <v>2177</v>
      </c>
      <c r="I1076" s="388">
        <f>F1076*2</f>
        <v>420</v>
      </c>
      <c r="J1076" s="12"/>
      <c r="K1076" s="12"/>
    </row>
    <row r="1077" spans="1:11" ht="18">
      <c r="A1077" s="120">
        <v>315</v>
      </c>
      <c r="B1077" s="120">
        <v>369</v>
      </c>
      <c r="C1077" s="116" t="s">
        <v>628</v>
      </c>
      <c r="D1077" s="25" t="s">
        <v>628</v>
      </c>
      <c r="E1077" s="34"/>
      <c r="F1077" s="159">
        <v>210</v>
      </c>
      <c r="G1077" s="373" t="s">
        <v>2436</v>
      </c>
      <c r="H1077" s="387" t="s">
        <v>2177</v>
      </c>
      <c r="I1077" s="388">
        <f>F1077*2</f>
        <v>420</v>
      </c>
      <c r="J1077" s="12"/>
      <c r="K1077" s="12"/>
    </row>
    <row r="1078" spans="1:11" ht="18">
      <c r="A1078" s="120">
        <v>3590</v>
      </c>
      <c r="B1078" s="120">
        <v>1438</v>
      </c>
      <c r="C1078" s="116" t="s">
        <v>369</v>
      </c>
      <c r="D1078" s="25" t="s">
        <v>369</v>
      </c>
      <c r="E1078" s="34"/>
      <c r="F1078" s="159">
        <v>720</v>
      </c>
      <c r="G1078" s="11" t="s">
        <v>2166</v>
      </c>
      <c r="H1078" s="387" t="s">
        <v>2183</v>
      </c>
      <c r="I1078" s="388">
        <f>F1078*2</f>
        <v>1440</v>
      </c>
      <c r="J1078" s="12"/>
      <c r="K1078" s="12"/>
    </row>
    <row r="1079" spans="1:11" s="389" customFormat="1" ht="21.75" customHeight="1">
      <c r="A1079" s="382">
        <v>19796</v>
      </c>
      <c r="B1079" s="382">
        <v>2525</v>
      </c>
      <c r="C1079" s="384" t="s">
        <v>1875</v>
      </c>
      <c r="D1079" s="384" t="s">
        <v>1875</v>
      </c>
      <c r="E1079" s="393"/>
      <c r="F1079" s="386">
        <v>475</v>
      </c>
      <c r="G1079" s="387" t="s">
        <v>54</v>
      </c>
      <c r="H1079" s="387"/>
      <c r="I1079" s="388"/>
      <c r="J1079" s="383"/>
      <c r="K1079" s="383"/>
    </row>
    <row r="1080" spans="1:11" s="389" customFormat="1" ht="36">
      <c r="A1080" s="382">
        <v>2720</v>
      </c>
      <c r="B1080" s="382">
        <v>1327</v>
      </c>
      <c r="C1080" s="383" t="s">
        <v>182</v>
      </c>
      <c r="D1080" s="384" t="s">
        <v>182</v>
      </c>
      <c r="E1080" s="393"/>
      <c r="F1080" s="386">
        <v>480</v>
      </c>
      <c r="G1080" s="387" t="s">
        <v>54</v>
      </c>
      <c r="H1080" s="387"/>
      <c r="I1080" s="388"/>
      <c r="J1080" s="383"/>
      <c r="K1080" s="420" t="s">
        <v>350</v>
      </c>
    </row>
    <row r="1081" spans="1:11" ht="18">
      <c r="A1081" s="80"/>
      <c r="B1081" s="81"/>
      <c r="C1081" s="212"/>
      <c r="D1081" s="82" t="s">
        <v>1746</v>
      </c>
      <c r="E1081" s="83"/>
      <c r="F1081" s="160"/>
      <c r="G1081" s="79"/>
      <c r="H1081" s="79"/>
      <c r="I1081" s="160"/>
      <c r="J1081" s="30"/>
      <c r="K1081" s="30"/>
    </row>
    <row r="1082" spans="1:11" s="389" customFormat="1" ht="18">
      <c r="A1082" s="382">
        <v>510</v>
      </c>
      <c r="B1082" s="382">
        <v>1255</v>
      </c>
      <c r="C1082" s="383" t="s">
        <v>1377</v>
      </c>
      <c r="D1082" s="384" t="s">
        <v>244</v>
      </c>
      <c r="E1082" s="393"/>
      <c r="F1082" s="386">
        <v>625</v>
      </c>
      <c r="G1082" s="387" t="s">
        <v>2163</v>
      </c>
      <c r="H1082" s="387"/>
      <c r="I1082" s="388"/>
      <c r="J1082" s="408"/>
      <c r="K1082" s="408"/>
    </row>
    <row r="1083" spans="1:11" ht="18">
      <c r="A1083" s="120">
        <v>11945</v>
      </c>
      <c r="B1083" s="120">
        <v>2051</v>
      </c>
      <c r="C1083" s="116" t="s">
        <v>1378</v>
      </c>
      <c r="D1083" s="25" t="s">
        <v>375</v>
      </c>
      <c r="E1083" s="34"/>
      <c r="F1083" s="159">
        <v>395</v>
      </c>
      <c r="G1083" s="373" t="s">
        <v>2436</v>
      </c>
      <c r="H1083" s="387" t="s">
        <v>2177</v>
      </c>
      <c r="I1083" s="388">
        <f>F1083*2</f>
        <v>790</v>
      </c>
      <c r="J1083" s="13"/>
      <c r="K1083" s="13"/>
    </row>
    <row r="1084" spans="1:11" ht="18">
      <c r="A1084" s="120">
        <v>11948</v>
      </c>
      <c r="B1084" s="120">
        <v>2052</v>
      </c>
      <c r="C1084" s="116" t="s">
        <v>1379</v>
      </c>
      <c r="D1084" s="25" t="s">
        <v>67</v>
      </c>
      <c r="E1084" s="34"/>
      <c r="F1084" s="159">
        <v>395</v>
      </c>
      <c r="G1084" s="373" t="s">
        <v>2436</v>
      </c>
      <c r="H1084" s="387" t="s">
        <v>2177</v>
      </c>
      <c r="I1084" s="388">
        <f>F1084*2</f>
        <v>790</v>
      </c>
      <c r="J1084" s="13"/>
      <c r="K1084" s="13"/>
    </row>
    <row r="1085" spans="1:11" s="389" customFormat="1" ht="18">
      <c r="A1085" s="382">
        <v>2716</v>
      </c>
      <c r="B1085" s="382">
        <v>1326</v>
      </c>
      <c r="C1085" s="383" t="s">
        <v>1380</v>
      </c>
      <c r="D1085" s="384" t="s">
        <v>51</v>
      </c>
      <c r="E1085" s="393"/>
      <c r="F1085" s="386">
        <v>485</v>
      </c>
      <c r="G1085" s="387" t="s">
        <v>54</v>
      </c>
      <c r="H1085" s="387"/>
      <c r="I1085" s="388"/>
      <c r="J1085" s="383"/>
      <c r="K1085" s="383"/>
    </row>
    <row r="1086" spans="1:11" s="389" customFormat="1" ht="18">
      <c r="A1086" s="394">
        <v>20064</v>
      </c>
      <c r="B1086" s="394">
        <v>2619</v>
      </c>
      <c r="C1086" s="383" t="s">
        <v>1960</v>
      </c>
      <c r="D1086" s="384" t="s">
        <v>1957</v>
      </c>
      <c r="E1086" s="430"/>
      <c r="F1086" s="386">
        <v>720</v>
      </c>
      <c r="G1086" s="387" t="s">
        <v>2166</v>
      </c>
      <c r="H1086" s="387"/>
      <c r="I1086" s="431"/>
      <c r="J1086" s="403"/>
      <c r="K1086" s="403"/>
    </row>
    <row r="1087" spans="1:11" s="389" customFormat="1" ht="18">
      <c r="A1087" s="394">
        <v>20067</v>
      </c>
      <c r="B1087" s="394">
        <v>2620</v>
      </c>
      <c r="C1087" s="383" t="s">
        <v>1961</v>
      </c>
      <c r="D1087" s="384" t="s">
        <v>1958</v>
      </c>
      <c r="E1087" s="430"/>
      <c r="F1087" s="386">
        <v>1350</v>
      </c>
      <c r="G1087" s="387" t="s">
        <v>1963</v>
      </c>
      <c r="H1087" s="387"/>
      <c r="I1087" s="431"/>
      <c r="J1087" s="403"/>
      <c r="K1087" s="403"/>
    </row>
    <row r="1088" spans="1:11" ht="54">
      <c r="A1088" s="129">
        <v>20070</v>
      </c>
      <c r="B1088" s="129">
        <v>2621</v>
      </c>
      <c r="C1088" s="12" t="s">
        <v>1962</v>
      </c>
      <c r="D1088" s="25" t="s">
        <v>1959</v>
      </c>
      <c r="E1088" s="188"/>
      <c r="F1088" s="159">
        <v>1550</v>
      </c>
      <c r="G1088" s="11" t="s">
        <v>1963</v>
      </c>
      <c r="H1088" s="11"/>
      <c r="I1088" s="276"/>
      <c r="J1088" s="277"/>
      <c r="K1088" s="277"/>
    </row>
    <row r="1089" spans="1:11" ht="19.5">
      <c r="A1089" s="146"/>
      <c r="B1089" s="146"/>
      <c r="C1089" s="146"/>
      <c r="D1089" s="149" t="s">
        <v>802</v>
      </c>
      <c r="E1089" s="146"/>
      <c r="F1089" s="162"/>
      <c r="G1089" s="146"/>
      <c r="H1089" s="112"/>
      <c r="I1089" s="162"/>
      <c r="J1089" s="146"/>
      <c r="K1089" s="146"/>
    </row>
    <row r="1090" spans="1:11" ht="18">
      <c r="A1090" s="41"/>
      <c r="B1090" s="41"/>
      <c r="C1090" s="41"/>
      <c r="D1090" s="41" t="s">
        <v>422</v>
      </c>
      <c r="E1090" s="41"/>
      <c r="F1090" s="161"/>
      <c r="G1090" s="41"/>
      <c r="H1090" s="26"/>
      <c r="I1090" s="161"/>
      <c r="J1090" s="41"/>
      <c r="K1090" s="41"/>
    </row>
    <row r="1091" spans="1:11" ht="18">
      <c r="A1091" s="120">
        <v>316</v>
      </c>
      <c r="B1091" s="120">
        <v>988</v>
      </c>
      <c r="C1091" s="116" t="s">
        <v>629</v>
      </c>
      <c r="D1091" s="25" t="s">
        <v>629</v>
      </c>
      <c r="E1091" s="8"/>
      <c r="F1091" s="159">
        <v>220</v>
      </c>
      <c r="G1091" s="373" t="s">
        <v>2436</v>
      </c>
      <c r="H1091" s="387" t="s">
        <v>2177</v>
      </c>
      <c r="I1091" s="388">
        <f>F1091*2</f>
        <v>440</v>
      </c>
      <c r="J1091" s="12"/>
      <c r="K1091" s="12"/>
    </row>
    <row r="1092" spans="1:11" s="389" customFormat="1" ht="18">
      <c r="A1092" s="382">
        <v>2946</v>
      </c>
      <c r="B1092" s="382">
        <v>1358</v>
      </c>
      <c r="C1092" s="383" t="s">
        <v>400</v>
      </c>
      <c r="D1092" s="432" t="s">
        <v>400</v>
      </c>
      <c r="E1092" s="384"/>
      <c r="F1092" s="386">
        <v>865</v>
      </c>
      <c r="G1092" s="387" t="s">
        <v>863</v>
      </c>
      <c r="H1092" s="387" t="s">
        <v>2180</v>
      </c>
      <c r="I1092" s="388">
        <f>F1092*2</f>
        <v>1730</v>
      </c>
      <c r="J1092" s="383"/>
      <c r="K1092" s="383"/>
    </row>
    <row r="1093" spans="1:11" ht="18">
      <c r="A1093" s="120">
        <v>10506</v>
      </c>
      <c r="B1093" s="120">
        <v>1944</v>
      </c>
      <c r="C1093" s="116" t="s">
        <v>281</v>
      </c>
      <c r="D1093" s="12" t="s">
        <v>281</v>
      </c>
      <c r="E1093" s="44"/>
      <c r="F1093" s="159">
        <v>415</v>
      </c>
      <c r="G1093" s="373" t="s">
        <v>2436</v>
      </c>
      <c r="H1093" s="11"/>
      <c r="I1093" s="155"/>
      <c r="J1093" s="12"/>
      <c r="K1093" s="12"/>
    </row>
    <row r="1094" spans="1:11" ht="18">
      <c r="A1094" s="41"/>
      <c r="B1094" s="41"/>
      <c r="C1094" s="41"/>
      <c r="D1094" s="41" t="s">
        <v>423</v>
      </c>
      <c r="E1094" s="41"/>
      <c r="F1094" s="161"/>
      <c r="G1094" s="41"/>
      <c r="H1094" s="26"/>
      <c r="I1094" s="161"/>
      <c r="J1094" s="41"/>
      <c r="K1094" s="41"/>
    </row>
    <row r="1095" spans="1:11" s="389" customFormat="1" ht="54">
      <c r="A1095" s="382">
        <v>2779</v>
      </c>
      <c r="B1095" s="382">
        <v>1337</v>
      </c>
      <c r="C1095" s="383" t="s">
        <v>1323</v>
      </c>
      <c r="D1095" s="429" t="s">
        <v>928</v>
      </c>
      <c r="E1095" s="404"/>
      <c r="F1095" s="386">
        <v>795</v>
      </c>
      <c r="G1095" s="387" t="s">
        <v>54</v>
      </c>
      <c r="H1095" s="387"/>
      <c r="I1095" s="388"/>
      <c r="J1095" s="433"/>
      <c r="K1095" s="433"/>
    </row>
    <row r="1096" spans="1:11" s="389" customFormat="1" ht="54">
      <c r="A1096" s="382">
        <v>13414</v>
      </c>
      <c r="B1096" s="382">
        <v>2236</v>
      </c>
      <c r="C1096" s="383" t="s">
        <v>1324</v>
      </c>
      <c r="D1096" s="429" t="s">
        <v>929</v>
      </c>
      <c r="E1096" s="384"/>
      <c r="F1096" s="386">
        <v>690</v>
      </c>
      <c r="G1096" s="387" t="s">
        <v>54</v>
      </c>
      <c r="H1096" s="387"/>
      <c r="I1096" s="388"/>
      <c r="J1096" s="433"/>
      <c r="K1096" s="433"/>
    </row>
    <row r="1097" spans="1:11" s="389" customFormat="1" ht="36">
      <c r="A1097" s="382">
        <v>2782</v>
      </c>
      <c r="B1097" s="382">
        <v>1338</v>
      </c>
      <c r="C1097" s="383" t="s">
        <v>1325</v>
      </c>
      <c r="D1097" s="434" t="s">
        <v>764</v>
      </c>
      <c r="E1097" s="404"/>
      <c r="F1097" s="386">
        <v>465</v>
      </c>
      <c r="G1097" s="387" t="s">
        <v>54</v>
      </c>
      <c r="H1097" s="387"/>
      <c r="I1097" s="388"/>
      <c r="J1097" s="433"/>
      <c r="K1097" s="433"/>
    </row>
    <row r="1098" spans="1:11" s="389" customFormat="1" ht="24" customHeight="1">
      <c r="A1098" s="382">
        <v>19269</v>
      </c>
      <c r="B1098" s="382">
        <v>2493</v>
      </c>
      <c r="C1098" s="403" t="s">
        <v>1674</v>
      </c>
      <c r="D1098" s="435" t="s">
        <v>1674</v>
      </c>
      <c r="E1098" s="384"/>
      <c r="F1098" s="386">
        <v>630</v>
      </c>
      <c r="G1098" s="387" t="s">
        <v>54</v>
      </c>
      <c r="H1098" s="387"/>
      <c r="I1098" s="388"/>
      <c r="J1098" s="433"/>
      <c r="K1098" s="433"/>
    </row>
    <row r="1099" spans="1:11" ht="36">
      <c r="A1099" s="41"/>
      <c r="B1099" s="41"/>
      <c r="C1099" s="142"/>
      <c r="D1099" s="142" t="s">
        <v>460</v>
      </c>
      <c r="E1099" s="41"/>
      <c r="F1099" s="161"/>
      <c r="G1099" s="41"/>
      <c r="H1099" s="26"/>
      <c r="I1099" s="161"/>
      <c r="J1099" s="161"/>
      <c r="K1099" s="161"/>
    </row>
    <row r="1100" spans="1:11" s="389" customFormat="1" ht="120.75" customHeight="1">
      <c r="A1100" s="382">
        <v>12095</v>
      </c>
      <c r="B1100" s="382">
        <v>2062</v>
      </c>
      <c r="C1100" s="383" t="s">
        <v>1326</v>
      </c>
      <c r="D1100" s="383" t="s">
        <v>1038</v>
      </c>
      <c r="E1100" s="385"/>
      <c r="F1100" s="386">
        <v>1200</v>
      </c>
      <c r="G1100" s="387" t="s">
        <v>54</v>
      </c>
      <c r="H1100" s="387"/>
      <c r="I1100" s="388"/>
      <c r="J1100" s="383"/>
      <c r="K1100" s="383"/>
    </row>
    <row r="1101" spans="1:11" s="389" customFormat="1" ht="141" customHeight="1">
      <c r="A1101" s="382">
        <v>12098</v>
      </c>
      <c r="B1101" s="382">
        <v>2063</v>
      </c>
      <c r="C1101" s="383" t="s">
        <v>1327</v>
      </c>
      <c r="D1101" s="383" t="s">
        <v>930</v>
      </c>
      <c r="E1101" s="385"/>
      <c r="F1101" s="386">
        <v>1350</v>
      </c>
      <c r="G1101" s="387" t="s">
        <v>54</v>
      </c>
      <c r="H1101" s="387"/>
      <c r="I1101" s="388"/>
      <c r="J1101" s="383"/>
      <c r="K1101" s="383"/>
    </row>
    <row r="1102" spans="1:11" s="389" customFormat="1" ht="72">
      <c r="A1102" s="382">
        <v>12101</v>
      </c>
      <c r="B1102" s="382">
        <v>2064</v>
      </c>
      <c r="C1102" s="383" t="s">
        <v>1328</v>
      </c>
      <c r="D1102" s="383" t="s">
        <v>931</v>
      </c>
      <c r="E1102" s="385"/>
      <c r="F1102" s="386">
        <v>690</v>
      </c>
      <c r="G1102" s="387" t="s">
        <v>54</v>
      </c>
      <c r="H1102" s="387"/>
      <c r="I1102" s="388"/>
      <c r="J1102" s="383"/>
      <c r="K1102" s="383"/>
    </row>
    <row r="1103" spans="1:11" s="389" customFormat="1" ht="57" customHeight="1">
      <c r="A1103" s="382">
        <v>12116</v>
      </c>
      <c r="B1103" s="382">
        <v>2065</v>
      </c>
      <c r="C1103" s="383" t="s">
        <v>1329</v>
      </c>
      <c r="D1103" s="383" t="s">
        <v>876</v>
      </c>
      <c r="E1103" s="385"/>
      <c r="F1103" s="386">
        <v>805</v>
      </c>
      <c r="G1103" s="387" t="s">
        <v>54</v>
      </c>
      <c r="H1103" s="387"/>
      <c r="I1103" s="388"/>
      <c r="J1103" s="383"/>
      <c r="K1103" s="383"/>
    </row>
    <row r="1104" spans="1:11" s="389" customFormat="1" ht="57.75" customHeight="1">
      <c r="A1104" s="382">
        <v>12104</v>
      </c>
      <c r="B1104" s="382">
        <v>2066</v>
      </c>
      <c r="C1104" s="383" t="s">
        <v>1330</v>
      </c>
      <c r="D1104" s="383" t="s">
        <v>1039</v>
      </c>
      <c r="E1104" s="385"/>
      <c r="F1104" s="386">
        <v>685</v>
      </c>
      <c r="G1104" s="387" t="s">
        <v>54</v>
      </c>
      <c r="H1104" s="387"/>
      <c r="I1104" s="388"/>
      <c r="J1104" s="383"/>
      <c r="K1104" s="383"/>
    </row>
    <row r="1105" spans="1:11" s="389" customFormat="1" ht="63" customHeight="1">
      <c r="A1105" s="382">
        <v>12107</v>
      </c>
      <c r="B1105" s="382">
        <v>2067</v>
      </c>
      <c r="C1105" s="383" t="s">
        <v>1331</v>
      </c>
      <c r="D1105" s="383" t="s">
        <v>630</v>
      </c>
      <c r="E1105" s="385"/>
      <c r="F1105" s="386">
        <v>1295</v>
      </c>
      <c r="G1105" s="387" t="s">
        <v>54</v>
      </c>
      <c r="H1105" s="387"/>
      <c r="I1105" s="388"/>
      <c r="J1105" s="383"/>
      <c r="K1105" s="383"/>
    </row>
    <row r="1106" spans="1:11" s="389" customFormat="1" ht="72">
      <c r="A1106" s="382">
        <v>12110</v>
      </c>
      <c r="B1106" s="382">
        <v>2068</v>
      </c>
      <c r="C1106" s="383" t="s">
        <v>1973</v>
      </c>
      <c r="D1106" s="383" t="s">
        <v>1972</v>
      </c>
      <c r="E1106" s="385"/>
      <c r="F1106" s="386">
        <v>435</v>
      </c>
      <c r="G1106" s="387" t="s">
        <v>54</v>
      </c>
      <c r="H1106" s="387"/>
      <c r="I1106" s="388"/>
      <c r="J1106" s="383"/>
      <c r="K1106" s="383"/>
    </row>
    <row r="1107" spans="1:11" s="389" customFormat="1" ht="59.25" customHeight="1">
      <c r="A1107" s="382">
        <v>12113</v>
      </c>
      <c r="B1107" s="382">
        <v>2069</v>
      </c>
      <c r="C1107" s="383" t="s">
        <v>1332</v>
      </c>
      <c r="D1107" s="383" t="s">
        <v>932</v>
      </c>
      <c r="E1107" s="385"/>
      <c r="F1107" s="386">
        <v>385</v>
      </c>
      <c r="G1107" s="387" t="s">
        <v>54</v>
      </c>
      <c r="H1107" s="387"/>
      <c r="I1107" s="388"/>
      <c r="J1107" s="383"/>
      <c r="K1107" s="383"/>
    </row>
    <row r="1108" spans="1:11" s="389" customFormat="1" ht="54" customHeight="1">
      <c r="A1108" s="382">
        <v>13310</v>
      </c>
      <c r="B1108" s="382">
        <v>2216</v>
      </c>
      <c r="C1108" s="383" t="s">
        <v>1333</v>
      </c>
      <c r="D1108" s="383" t="s">
        <v>631</v>
      </c>
      <c r="E1108" s="436"/>
      <c r="F1108" s="386">
        <v>390</v>
      </c>
      <c r="G1108" s="387" t="s">
        <v>54</v>
      </c>
      <c r="H1108" s="387"/>
      <c r="I1108" s="388"/>
      <c r="J1108" s="383"/>
      <c r="K1108" s="383"/>
    </row>
    <row r="1109" spans="1:11" ht="36">
      <c r="A1109" s="41"/>
      <c r="B1109" s="41"/>
      <c r="C1109" s="142"/>
      <c r="D1109" s="142" t="s">
        <v>461</v>
      </c>
      <c r="E1109" s="41"/>
      <c r="F1109" s="161"/>
      <c r="G1109" s="41"/>
      <c r="H1109" s="26"/>
      <c r="I1109" s="161"/>
      <c r="J1109" s="161"/>
      <c r="K1109" s="161"/>
    </row>
    <row r="1110" spans="1:11" s="389" customFormat="1" ht="57.75" customHeight="1">
      <c r="A1110" s="382">
        <v>12119</v>
      </c>
      <c r="B1110" s="382">
        <v>2070</v>
      </c>
      <c r="C1110" s="383" t="s">
        <v>1334</v>
      </c>
      <c r="D1110" s="383" t="s">
        <v>877</v>
      </c>
      <c r="E1110" s="385"/>
      <c r="F1110" s="386">
        <v>770</v>
      </c>
      <c r="G1110" s="387" t="s">
        <v>54</v>
      </c>
      <c r="H1110" s="387"/>
      <c r="I1110" s="388"/>
      <c r="J1110" s="383"/>
      <c r="K1110" s="383"/>
    </row>
    <row r="1111" spans="1:11" s="389" customFormat="1" ht="55.5" customHeight="1">
      <c r="A1111" s="382">
        <v>12122</v>
      </c>
      <c r="B1111" s="382">
        <v>2071</v>
      </c>
      <c r="C1111" s="383" t="s">
        <v>1335</v>
      </c>
      <c r="D1111" s="383" t="s">
        <v>632</v>
      </c>
      <c r="E1111" s="385"/>
      <c r="F1111" s="386">
        <v>805</v>
      </c>
      <c r="G1111" s="387" t="s">
        <v>54</v>
      </c>
      <c r="H1111" s="387"/>
      <c r="I1111" s="388"/>
      <c r="J1111" s="383"/>
      <c r="K1111" s="383"/>
    </row>
    <row r="1112" spans="1:11" s="389" customFormat="1" ht="54">
      <c r="A1112" s="382">
        <v>12125</v>
      </c>
      <c r="B1112" s="382">
        <v>2072</v>
      </c>
      <c r="C1112" s="383" t="s">
        <v>1336</v>
      </c>
      <c r="D1112" s="383" t="s">
        <v>815</v>
      </c>
      <c r="E1112" s="385"/>
      <c r="F1112" s="386">
        <v>805</v>
      </c>
      <c r="G1112" s="387" t="s">
        <v>54</v>
      </c>
      <c r="H1112" s="387"/>
      <c r="I1112" s="388"/>
      <c r="J1112" s="383"/>
      <c r="K1112" s="383"/>
    </row>
    <row r="1113" spans="1:11" s="389" customFormat="1" ht="70.5" customHeight="1">
      <c r="A1113" s="382">
        <v>12128</v>
      </c>
      <c r="B1113" s="382">
        <v>2073</v>
      </c>
      <c r="C1113" s="383" t="s">
        <v>1337</v>
      </c>
      <c r="D1113" s="383" t="s">
        <v>633</v>
      </c>
      <c r="E1113" s="385"/>
      <c r="F1113" s="386">
        <v>1345</v>
      </c>
      <c r="G1113" s="387" t="s">
        <v>54</v>
      </c>
      <c r="H1113" s="387"/>
      <c r="I1113" s="388"/>
      <c r="J1113" s="383"/>
      <c r="K1113" s="383"/>
    </row>
    <row r="1114" spans="1:11" ht="102" customHeight="1">
      <c r="A1114" s="120">
        <v>20363</v>
      </c>
      <c r="B1114" s="120">
        <v>2701</v>
      </c>
      <c r="C1114" s="116" t="s">
        <v>2187</v>
      </c>
      <c r="D1114" s="12" t="s">
        <v>2188</v>
      </c>
      <c r="E1114" s="44"/>
      <c r="F1114" s="159">
        <v>1980</v>
      </c>
      <c r="G1114" s="11" t="s">
        <v>347</v>
      </c>
      <c r="H1114" s="11"/>
      <c r="I1114" s="155"/>
      <c r="J1114" s="12"/>
      <c r="K1114" s="12"/>
    </row>
    <row r="1115" spans="1:11" ht="36">
      <c r="A1115" s="41"/>
      <c r="B1115" s="41"/>
      <c r="C1115" s="142"/>
      <c r="D1115" s="142" t="s">
        <v>462</v>
      </c>
      <c r="E1115" s="41"/>
      <c r="F1115" s="161"/>
      <c r="G1115" s="41"/>
      <c r="H1115" s="26"/>
      <c r="I1115" s="161"/>
      <c r="J1115" s="41"/>
      <c r="K1115" s="41"/>
    </row>
    <row r="1116" spans="1:11" s="389" customFormat="1" ht="106.5" customHeight="1">
      <c r="A1116" s="382">
        <v>12131</v>
      </c>
      <c r="B1116" s="382">
        <v>2074</v>
      </c>
      <c r="C1116" s="383" t="s">
        <v>1338</v>
      </c>
      <c r="D1116" s="383" t="s">
        <v>933</v>
      </c>
      <c r="E1116" s="385"/>
      <c r="F1116" s="386">
        <v>1235</v>
      </c>
      <c r="G1116" s="387" t="s">
        <v>54</v>
      </c>
      <c r="H1116" s="387"/>
      <c r="I1116" s="388"/>
      <c r="J1116" s="383"/>
      <c r="K1116" s="383"/>
    </row>
    <row r="1117" spans="1:11" s="389" customFormat="1" ht="104.25" customHeight="1">
      <c r="A1117" s="382">
        <v>12134</v>
      </c>
      <c r="B1117" s="382">
        <v>2075</v>
      </c>
      <c r="C1117" s="383" t="s">
        <v>1339</v>
      </c>
      <c r="D1117" s="383" t="s">
        <v>934</v>
      </c>
      <c r="E1117" s="385"/>
      <c r="F1117" s="386">
        <v>1260</v>
      </c>
      <c r="G1117" s="387" t="s">
        <v>54</v>
      </c>
      <c r="H1117" s="387"/>
      <c r="I1117" s="388"/>
      <c r="J1117" s="383"/>
      <c r="K1117" s="383"/>
    </row>
    <row r="1118" spans="1:11" ht="36">
      <c r="A1118" s="41"/>
      <c r="B1118" s="41"/>
      <c r="C1118" s="142"/>
      <c r="D1118" s="142" t="s">
        <v>463</v>
      </c>
      <c r="E1118" s="41"/>
      <c r="F1118" s="161"/>
      <c r="G1118" s="41"/>
      <c r="H1118" s="26"/>
      <c r="I1118" s="161"/>
      <c r="J1118" s="41"/>
      <c r="K1118" s="41"/>
    </row>
    <row r="1119" spans="1:11" s="389" customFormat="1" ht="18">
      <c r="A1119" s="382">
        <v>12245</v>
      </c>
      <c r="B1119" s="437">
        <v>2107</v>
      </c>
      <c r="C1119" s="383" t="s">
        <v>488</v>
      </c>
      <c r="D1119" s="383" t="s">
        <v>488</v>
      </c>
      <c r="E1119" s="385"/>
      <c r="F1119" s="386">
        <v>270</v>
      </c>
      <c r="G1119" s="387" t="s">
        <v>54</v>
      </c>
      <c r="H1119" s="387"/>
      <c r="I1119" s="388"/>
      <c r="J1119" s="383"/>
      <c r="K1119" s="383"/>
    </row>
    <row r="1120" spans="1:11" s="389" customFormat="1" ht="18">
      <c r="A1120" s="382">
        <v>12191</v>
      </c>
      <c r="B1120" s="437">
        <v>2089</v>
      </c>
      <c r="C1120" s="383" t="s">
        <v>472</v>
      </c>
      <c r="D1120" s="383" t="s">
        <v>472</v>
      </c>
      <c r="E1120" s="385"/>
      <c r="F1120" s="386">
        <v>270</v>
      </c>
      <c r="G1120" s="387" t="s">
        <v>54</v>
      </c>
      <c r="H1120" s="387"/>
      <c r="I1120" s="388"/>
      <c r="J1120" s="383"/>
      <c r="K1120" s="383"/>
    </row>
    <row r="1121" spans="1:11" s="389" customFormat="1" ht="18">
      <c r="A1121" s="382">
        <v>12296</v>
      </c>
      <c r="B1121" s="437">
        <v>2124</v>
      </c>
      <c r="C1121" s="383" t="s">
        <v>504</v>
      </c>
      <c r="D1121" s="383" t="s">
        <v>504</v>
      </c>
      <c r="E1121" s="385"/>
      <c r="F1121" s="386">
        <v>270</v>
      </c>
      <c r="G1121" s="387" t="s">
        <v>54</v>
      </c>
      <c r="H1121" s="387"/>
      <c r="I1121" s="388"/>
      <c r="J1121" s="383"/>
      <c r="K1121" s="383"/>
    </row>
    <row r="1122" spans="1:11" s="389" customFormat="1" ht="18">
      <c r="A1122" s="382">
        <v>12224</v>
      </c>
      <c r="B1122" s="437">
        <v>2100</v>
      </c>
      <c r="C1122" s="383" t="s">
        <v>483</v>
      </c>
      <c r="D1122" s="383" t="s">
        <v>483</v>
      </c>
      <c r="E1122" s="385"/>
      <c r="F1122" s="386">
        <v>270</v>
      </c>
      <c r="G1122" s="387" t="s">
        <v>54</v>
      </c>
      <c r="H1122" s="387"/>
      <c r="I1122" s="388"/>
      <c r="J1122" s="383"/>
      <c r="K1122" s="383"/>
    </row>
    <row r="1123" spans="1:11" s="389" customFormat="1" ht="18">
      <c r="A1123" s="382">
        <v>12269</v>
      </c>
      <c r="B1123" s="437">
        <v>2115</v>
      </c>
      <c r="C1123" s="383" t="s">
        <v>495</v>
      </c>
      <c r="D1123" s="383" t="s">
        <v>495</v>
      </c>
      <c r="E1123" s="385"/>
      <c r="F1123" s="386">
        <v>270</v>
      </c>
      <c r="G1123" s="387" t="s">
        <v>54</v>
      </c>
      <c r="H1123" s="387"/>
      <c r="I1123" s="388"/>
      <c r="J1123" s="383"/>
      <c r="K1123" s="383"/>
    </row>
    <row r="1124" spans="1:11" s="389" customFormat="1" ht="18">
      <c r="A1124" s="382">
        <v>12230</v>
      </c>
      <c r="B1124" s="437">
        <v>2102</v>
      </c>
      <c r="C1124" s="383" t="s">
        <v>765</v>
      </c>
      <c r="D1124" s="383" t="s">
        <v>765</v>
      </c>
      <c r="E1124" s="385"/>
      <c r="F1124" s="386">
        <v>270</v>
      </c>
      <c r="G1124" s="387" t="s">
        <v>54</v>
      </c>
      <c r="H1124" s="387"/>
      <c r="I1124" s="388"/>
      <c r="J1124" s="383"/>
      <c r="K1124" s="383"/>
    </row>
    <row r="1125" spans="1:11" s="389" customFormat="1" ht="18">
      <c r="A1125" s="382">
        <v>12299</v>
      </c>
      <c r="B1125" s="437">
        <v>2125</v>
      </c>
      <c r="C1125" s="383" t="s">
        <v>505</v>
      </c>
      <c r="D1125" s="383" t="s">
        <v>505</v>
      </c>
      <c r="E1125" s="385"/>
      <c r="F1125" s="386">
        <v>270</v>
      </c>
      <c r="G1125" s="387" t="s">
        <v>54</v>
      </c>
      <c r="H1125" s="387"/>
      <c r="I1125" s="388"/>
      <c r="J1125" s="383"/>
      <c r="K1125" s="383"/>
    </row>
    <row r="1126" spans="1:11" s="389" customFormat="1" ht="18">
      <c r="A1126" s="382">
        <v>12290</v>
      </c>
      <c r="B1126" s="437">
        <v>2122</v>
      </c>
      <c r="C1126" s="383" t="s">
        <v>502</v>
      </c>
      <c r="D1126" s="383" t="s">
        <v>502</v>
      </c>
      <c r="E1126" s="385"/>
      <c r="F1126" s="386">
        <v>270</v>
      </c>
      <c r="G1126" s="387" t="s">
        <v>54</v>
      </c>
      <c r="H1126" s="387"/>
      <c r="I1126" s="388"/>
      <c r="J1126" s="383"/>
      <c r="K1126" s="383"/>
    </row>
    <row r="1127" spans="1:11" s="389" customFormat="1" ht="18">
      <c r="A1127" s="382">
        <v>12266</v>
      </c>
      <c r="B1127" s="437">
        <v>2114</v>
      </c>
      <c r="C1127" s="383" t="s">
        <v>494</v>
      </c>
      <c r="D1127" s="383" t="s">
        <v>494</v>
      </c>
      <c r="E1127" s="385"/>
      <c r="F1127" s="386">
        <v>270</v>
      </c>
      <c r="G1127" s="387" t="s">
        <v>54</v>
      </c>
      <c r="H1127" s="387"/>
      <c r="I1127" s="388"/>
      <c r="J1127" s="383"/>
      <c r="K1127" s="383"/>
    </row>
    <row r="1128" spans="1:11" s="389" customFormat="1" ht="18">
      <c r="A1128" s="382">
        <v>12275</v>
      </c>
      <c r="B1128" s="437">
        <v>2117</v>
      </c>
      <c r="C1128" s="383" t="s">
        <v>497</v>
      </c>
      <c r="D1128" s="383" t="s">
        <v>497</v>
      </c>
      <c r="E1128" s="385"/>
      <c r="F1128" s="386">
        <v>270</v>
      </c>
      <c r="G1128" s="387" t="s">
        <v>54</v>
      </c>
      <c r="H1128" s="387"/>
      <c r="I1128" s="388"/>
      <c r="J1128" s="383"/>
      <c r="K1128" s="383"/>
    </row>
    <row r="1129" spans="1:11" s="389" customFormat="1" ht="18">
      <c r="A1129" s="382">
        <v>12212</v>
      </c>
      <c r="B1129" s="437">
        <v>2096</v>
      </c>
      <c r="C1129" s="383" t="s">
        <v>479</v>
      </c>
      <c r="D1129" s="383" t="s">
        <v>479</v>
      </c>
      <c r="E1129" s="385"/>
      <c r="F1129" s="386">
        <v>270</v>
      </c>
      <c r="G1129" s="387" t="s">
        <v>54</v>
      </c>
      <c r="H1129" s="387"/>
      <c r="I1129" s="388"/>
      <c r="J1129" s="383"/>
      <c r="K1129" s="383"/>
    </row>
    <row r="1130" spans="1:11" s="389" customFormat="1" ht="18">
      <c r="A1130" s="382">
        <v>12248</v>
      </c>
      <c r="B1130" s="437">
        <v>2108</v>
      </c>
      <c r="C1130" s="383" t="s">
        <v>489</v>
      </c>
      <c r="D1130" s="383" t="s">
        <v>489</v>
      </c>
      <c r="E1130" s="385"/>
      <c r="F1130" s="386">
        <v>270</v>
      </c>
      <c r="G1130" s="387" t="s">
        <v>54</v>
      </c>
      <c r="H1130" s="387"/>
      <c r="I1130" s="388"/>
      <c r="J1130" s="383"/>
      <c r="K1130" s="383"/>
    </row>
    <row r="1131" spans="1:11" s="389" customFormat="1" ht="18">
      <c r="A1131" s="382">
        <v>12206</v>
      </c>
      <c r="B1131" s="437">
        <v>2094</v>
      </c>
      <c r="C1131" s="383" t="s">
        <v>477</v>
      </c>
      <c r="D1131" s="383" t="s">
        <v>477</v>
      </c>
      <c r="E1131" s="385"/>
      <c r="F1131" s="386">
        <v>270</v>
      </c>
      <c r="G1131" s="387" t="s">
        <v>54</v>
      </c>
      <c r="H1131" s="387"/>
      <c r="I1131" s="388"/>
      <c r="J1131" s="383"/>
      <c r="K1131" s="383"/>
    </row>
    <row r="1132" spans="1:11" s="389" customFormat="1" ht="18">
      <c r="A1132" s="382">
        <v>12284</v>
      </c>
      <c r="B1132" s="437">
        <v>2120</v>
      </c>
      <c r="C1132" s="383" t="s">
        <v>500</v>
      </c>
      <c r="D1132" s="383" t="s">
        <v>500</v>
      </c>
      <c r="E1132" s="385"/>
      <c r="F1132" s="386">
        <v>270</v>
      </c>
      <c r="G1132" s="387" t="s">
        <v>54</v>
      </c>
      <c r="H1132" s="387"/>
      <c r="I1132" s="388"/>
      <c r="J1132" s="383"/>
      <c r="K1132" s="383"/>
    </row>
    <row r="1133" spans="1:11" s="389" customFormat="1" ht="18">
      <c r="A1133" s="382">
        <v>12218</v>
      </c>
      <c r="B1133" s="437">
        <v>2098</v>
      </c>
      <c r="C1133" s="383" t="s">
        <v>481</v>
      </c>
      <c r="D1133" s="383" t="s">
        <v>481</v>
      </c>
      <c r="E1133" s="385"/>
      <c r="F1133" s="386">
        <v>270</v>
      </c>
      <c r="G1133" s="387" t="s">
        <v>54</v>
      </c>
      <c r="H1133" s="387"/>
      <c r="I1133" s="388"/>
      <c r="J1133" s="383"/>
      <c r="K1133" s="383"/>
    </row>
    <row r="1134" spans="1:11" s="389" customFormat="1" ht="18">
      <c r="A1134" s="382">
        <v>12221</v>
      </c>
      <c r="B1134" s="437">
        <v>2099</v>
      </c>
      <c r="C1134" s="383" t="s">
        <v>482</v>
      </c>
      <c r="D1134" s="383" t="s">
        <v>482</v>
      </c>
      <c r="E1134" s="385"/>
      <c r="F1134" s="386">
        <v>270</v>
      </c>
      <c r="G1134" s="387" t="s">
        <v>54</v>
      </c>
      <c r="H1134" s="387"/>
      <c r="I1134" s="388"/>
      <c r="J1134" s="383"/>
      <c r="K1134" s="383"/>
    </row>
    <row r="1135" spans="1:11" s="389" customFormat="1" ht="18">
      <c r="A1135" s="382">
        <v>12278</v>
      </c>
      <c r="B1135" s="437">
        <v>2118</v>
      </c>
      <c r="C1135" s="383" t="s">
        <v>498</v>
      </c>
      <c r="D1135" s="383" t="s">
        <v>498</v>
      </c>
      <c r="E1135" s="385"/>
      <c r="F1135" s="386">
        <v>270</v>
      </c>
      <c r="G1135" s="387" t="s">
        <v>54</v>
      </c>
      <c r="H1135" s="387"/>
      <c r="I1135" s="388"/>
      <c r="J1135" s="383"/>
      <c r="K1135" s="383"/>
    </row>
    <row r="1136" spans="1:11" s="389" customFormat="1" ht="18">
      <c r="A1136" s="382">
        <v>12185</v>
      </c>
      <c r="B1136" s="437">
        <v>2087</v>
      </c>
      <c r="C1136" s="383" t="s">
        <v>470</v>
      </c>
      <c r="D1136" s="383" t="s">
        <v>470</v>
      </c>
      <c r="E1136" s="385"/>
      <c r="F1136" s="386">
        <v>270</v>
      </c>
      <c r="G1136" s="387" t="s">
        <v>54</v>
      </c>
      <c r="H1136" s="387"/>
      <c r="I1136" s="388"/>
      <c r="J1136" s="383"/>
      <c r="K1136" s="383"/>
    </row>
    <row r="1137" spans="1:11" s="389" customFormat="1" ht="18">
      <c r="A1137" s="382">
        <v>12197</v>
      </c>
      <c r="B1137" s="437">
        <v>2091</v>
      </c>
      <c r="C1137" s="383" t="s">
        <v>474</v>
      </c>
      <c r="D1137" s="383" t="s">
        <v>474</v>
      </c>
      <c r="E1137" s="385"/>
      <c r="F1137" s="386">
        <v>270</v>
      </c>
      <c r="G1137" s="387" t="s">
        <v>54</v>
      </c>
      <c r="H1137" s="387"/>
      <c r="I1137" s="388"/>
      <c r="J1137" s="383"/>
      <c r="K1137" s="383"/>
    </row>
    <row r="1138" spans="1:11" s="389" customFormat="1" ht="18">
      <c r="A1138" s="382">
        <v>12254</v>
      </c>
      <c r="B1138" s="437">
        <v>2110</v>
      </c>
      <c r="C1138" s="383" t="s">
        <v>491</v>
      </c>
      <c r="D1138" s="383" t="s">
        <v>491</v>
      </c>
      <c r="E1138" s="385"/>
      <c r="F1138" s="386">
        <v>270</v>
      </c>
      <c r="G1138" s="387" t="s">
        <v>54</v>
      </c>
      <c r="H1138" s="387"/>
      <c r="I1138" s="388"/>
      <c r="J1138" s="383"/>
      <c r="K1138" s="383"/>
    </row>
    <row r="1139" spans="1:11" s="389" customFormat="1" ht="18">
      <c r="A1139" s="382">
        <v>12203</v>
      </c>
      <c r="B1139" s="437">
        <v>2093</v>
      </c>
      <c r="C1139" s="383" t="s">
        <v>476</v>
      </c>
      <c r="D1139" s="383" t="s">
        <v>476</v>
      </c>
      <c r="E1139" s="385"/>
      <c r="F1139" s="386">
        <v>270</v>
      </c>
      <c r="G1139" s="387" t="s">
        <v>54</v>
      </c>
      <c r="H1139" s="387"/>
      <c r="I1139" s="388"/>
      <c r="J1139" s="383"/>
      <c r="K1139" s="383"/>
    </row>
    <row r="1140" spans="1:11" s="389" customFormat="1" ht="18">
      <c r="A1140" s="382">
        <v>12200</v>
      </c>
      <c r="B1140" s="437">
        <v>2092</v>
      </c>
      <c r="C1140" s="383" t="s">
        <v>475</v>
      </c>
      <c r="D1140" s="383" t="s">
        <v>475</v>
      </c>
      <c r="E1140" s="385"/>
      <c r="F1140" s="386">
        <v>270</v>
      </c>
      <c r="G1140" s="387" t="s">
        <v>54</v>
      </c>
      <c r="H1140" s="387"/>
      <c r="I1140" s="388"/>
      <c r="J1140" s="383"/>
      <c r="K1140" s="383"/>
    </row>
    <row r="1141" spans="1:11" s="389" customFormat="1" ht="18">
      <c r="A1141" s="382">
        <v>12242</v>
      </c>
      <c r="B1141" s="437">
        <v>2106</v>
      </c>
      <c r="C1141" s="383" t="s">
        <v>487</v>
      </c>
      <c r="D1141" s="383" t="s">
        <v>487</v>
      </c>
      <c r="E1141" s="385"/>
      <c r="F1141" s="386">
        <v>270</v>
      </c>
      <c r="G1141" s="387" t="s">
        <v>54</v>
      </c>
      <c r="H1141" s="387"/>
      <c r="I1141" s="388"/>
      <c r="J1141" s="383"/>
      <c r="K1141" s="383"/>
    </row>
    <row r="1142" spans="1:11" s="389" customFormat="1" ht="18">
      <c r="A1142" s="382">
        <v>12209</v>
      </c>
      <c r="B1142" s="437">
        <v>2095</v>
      </c>
      <c r="C1142" s="383" t="s">
        <v>478</v>
      </c>
      <c r="D1142" s="383" t="s">
        <v>478</v>
      </c>
      <c r="E1142" s="385"/>
      <c r="F1142" s="386">
        <v>270</v>
      </c>
      <c r="G1142" s="387" t="s">
        <v>54</v>
      </c>
      <c r="H1142" s="387"/>
      <c r="I1142" s="388"/>
      <c r="J1142" s="383"/>
      <c r="K1142" s="383"/>
    </row>
    <row r="1143" spans="1:11" s="389" customFormat="1" ht="18">
      <c r="A1143" s="382">
        <v>12281</v>
      </c>
      <c r="B1143" s="437">
        <v>2119</v>
      </c>
      <c r="C1143" s="383" t="s">
        <v>499</v>
      </c>
      <c r="D1143" s="383" t="s">
        <v>499</v>
      </c>
      <c r="E1143" s="385"/>
      <c r="F1143" s="386">
        <v>270</v>
      </c>
      <c r="G1143" s="387" t="s">
        <v>54</v>
      </c>
      <c r="H1143" s="387"/>
      <c r="I1143" s="388"/>
      <c r="J1143" s="383"/>
      <c r="K1143" s="383"/>
    </row>
    <row r="1144" spans="1:11" s="389" customFormat="1" ht="18">
      <c r="A1144" s="382">
        <v>12302</v>
      </c>
      <c r="B1144" s="437">
        <v>2126</v>
      </c>
      <c r="C1144" s="383" t="s">
        <v>506</v>
      </c>
      <c r="D1144" s="383" t="s">
        <v>506</v>
      </c>
      <c r="E1144" s="385"/>
      <c r="F1144" s="386">
        <v>270</v>
      </c>
      <c r="G1144" s="387" t="s">
        <v>54</v>
      </c>
      <c r="H1144" s="387"/>
      <c r="I1144" s="388"/>
      <c r="J1144" s="383"/>
      <c r="K1144" s="383"/>
    </row>
    <row r="1145" spans="1:11" s="389" customFormat="1" ht="18">
      <c r="A1145" s="382">
        <v>12257</v>
      </c>
      <c r="B1145" s="437">
        <v>2111</v>
      </c>
      <c r="C1145" s="383" t="s">
        <v>923</v>
      </c>
      <c r="D1145" s="383" t="s">
        <v>923</v>
      </c>
      <c r="E1145" s="385"/>
      <c r="F1145" s="386">
        <v>270</v>
      </c>
      <c r="G1145" s="387" t="s">
        <v>54</v>
      </c>
      <c r="H1145" s="387"/>
      <c r="I1145" s="388"/>
      <c r="J1145" s="383"/>
      <c r="K1145" s="383"/>
    </row>
    <row r="1146" spans="1:11" s="389" customFormat="1" ht="18">
      <c r="A1146" s="382">
        <v>12251</v>
      </c>
      <c r="B1146" s="437">
        <v>2109</v>
      </c>
      <c r="C1146" s="383" t="s">
        <v>490</v>
      </c>
      <c r="D1146" s="383" t="s">
        <v>490</v>
      </c>
      <c r="E1146" s="385"/>
      <c r="F1146" s="386">
        <v>270</v>
      </c>
      <c r="G1146" s="387" t="s">
        <v>54</v>
      </c>
      <c r="H1146" s="387"/>
      <c r="I1146" s="388"/>
      <c r="J1146" s="383"/>
      <c r="K1146" s="383"/>
    </row>
    <row r="1147" spans="1:11" s="389" customFormat="1" ht="18">
      <c r="A1147" s="382">
        <v>12293</v>
      </c>
      <c r="B1147" s="437">
        <v>2123</v>
      </c>
      <c r="C1147" s="383" t="s">
        <v>503</v>
      </c>
      <c r="D1147" s="383" t="s">
        <v>503</v>
      </c>
      <c r="E1147" s="385"/>
      <c r="F1147" s="386">
        <v>270</v>
      </c>
      <c r="G1147" s="387" t="s">
        <v>54</v>
      </c>
      <c r="H1147" s="387"/>
      <c r="I1147" s="388"/>
      <c r="J1147" s="383"/>
      <c r="K1147" s="383"/>
    </row>
    <row r="1148" spans="1:11" s="389" customFormat="1" ht="18">
      <c r="A1148" s="382">
        <v>12233</v>
      </c>
      <c r="B1148" s="437">
        <v>2103</v>
      </c>
      <c r="C1148" s="383" t="s">
        <v>485</v>
      </c>
      <c r="D1148" s="383" t="s">
        <v>485</v>
      </c>
      <c r="E1148" s="385"/>
      <c r="F1148" s="386">
        <v>270</v>
      </c>
      <c r="G1148" s="387" t="s">
        <v>54</v>
      </c>
      <c r="H1148" s="387"/>
      <c r="I1148" s="388"/>
      <c r="J1148" s="383"/>
      <c r="K1148" s="383"/>
    </row>
    <row r="1149" spans="1:11" s="389" customFormat="1" ht="18">
      <c r="A1149" s="382">
        <v>12287</v>
      </c>
      <c r="B1149" s="437">
        <v>2121</v>
      </c>
      <c r="C1149" s="383" t="s">
        <v>501</v>
      </c>
      <c r="D1149" s="383" t="s">
        <v>501</v>
      </c>
      <c r="E1149" s="385"/>
      <c r="F1149" s="386">
        <v>270</v>
      </c>
      <c r="G1149" s="387" t="s">
        <v>54</v>
      </c>
      <c r="H1149" s="387"/>
      <c r="I1149" s="388"/>
      <c r="J1149" s="383"/>
      <c r="K1149" s="383"/>
    </row>
    <row r="1150" spans="1:11" s="389" customFormat="1" ht="18">
      <c r="A1150" s="382">
        <v>12194</v>
      </c>
      <c r="B1150" s="437">
        <v>2090</v>
      </c>
      <c r="C1150" s="383" t="s">
        <v>473</v>
      </c>
      <c r="D1150" s="383" t="s">
        <v>473</v>
      </c>
      <c r="E1150" s="385"/>
      <c r="F1150" s="386">
        <v>270</v>
      </c>
      <c r="G1150" s="387" t="s">
        <v>54</v>
      </c>
      <c r="H1150" s="387"/>
      <c r="I1150" s="388"/>
      <c r="J1150" s="383"/>
      <c r="K1150" s="383"/>
    </row>
    <row r="1151" spans="1:11" s="389" customFormat="1" ht="18">
      <c r="A1151" s="382">
        <v>12227</v>
      </c>
      <c r="B1151" s="437">
        <v>2101</v>
      </c>
      <c r="C1151" s="383" t="s">
        <v>484</v>
      </c>
      <c r="D1151" s="383" t="s">
        <v>484</v>
      </c>
      <c r="E1151" s="385"/>
      <c r="F1151" s="386">
        <v>270</v>
      </c>
      <c r="G1151" s="387" t="s">
        <v>54</v>
      </c>
      <c r="H1151" s="387"/>
      <c r="I1151" s="388"/>
      <c r="J1151" s="383"/>
      <c r="K1151" s="383"/>
    </row>
    <row r="1152" spans="1:11" s="389" customFormat="1" ht="18">
      <c r="A1152" s="382">
        <v>12239</v>
      </c>
      <c r="B1152" s="437">
        <v>2105</v>
      </c>
      <c r="C1152" s="383" t="s">
        <v>486</v>
      </c>
      <c r="D1152" s="383" t="s">
        <v>486</v>
      </c>
      <c r="E1152" s="385"/>
      <c r="F1152" s="386">
        <v>270</v>
      </c>
      <c r="G1152" s="387" t="s">
        <v>54</v>
      </c>
      <c r="H1152" s="387"/>
      <c r="I1152" s="388"/>
      <c r="J1152" s="383"/>
      <c r="K1152" s="383"/>
    </row>
    <row r="1153" spans="1:11" s="389" customFormat="1" ht="18">
      <c r="A1153" s="382">
        <v>12215</v>
      </c>
      <c r="B1153" s="437">
        <v>2097</v>
      </c>
      <c r="C1153" s="383" t="s">
        <v>480</v>
      </c>
      <c r="D1153" s="383" t="s">
        <v>480</v>
      </c>
      <c r="E1153" s="385"/>
      <c r="F1153" s="386">
        <v>270</v>
      </c>
      <c r="G1153" s="387" t="s">
        <v>54</v>
      </c>
      <c r="H1153" s="387"/>
      <c r="I1153" s="388"/>
      <c r="J1153" s="383"/>
      <c r="K1153" s="383"/>
    </row>
    <row r="1154" spans="1:11" s="389" customFormat="1" ht="18">
      <c r="A1154" s="382">
        <v>12260</v>
      </c>
      <c r="B1154" s="437">
        <v>2112</v>
      </c>
      <c r="C1154" s="383" t="s">
        <v>492</v>
      </c>
      <c r="D1154" s="383" t="s">
        <v>492</v>
      </c>
      <c r="E1154" s="385"/>
      <c r="F1154" s="386">
        <v>270</v>
      </c>
      <c r="G1154" s="387" t="s">
        <v>54</v>
      </c>
      <c r="H1154" s="387"/>
      <c r="I1154" s="388"/>
      <c r="J1154" s="383"/>
      <c r="K1154" s="383"/>
    </row>
    <row r="1155" spans="1:11" s="389" customFormat="1" ht="18">
      <c r="A1155" s="382">
        <v>12188</v>
      </c>
      <c r="B1155" s="437">
        <v>2088</v>
      </c>
      <c r="C1155" s="383" t="s">
        <v>471</v>
      </c>
      <c r="D1155" s="383" t="s">
        <v>471</v>
      </c>
      <c r="E1155" s="385"/>
      <c r="F1155" s="386">
        <v>270</v>
      </c>
      <c r="G1155" s="387" t="s">
        <v>54</v>
      </c>
      <c r="H1155" s="387"/>
      <c r="I1155" s="388"/>
      <c r="J1155" s="383"/>
      <c r="K1155" s="383"/>
    </row>
    <row r="1156" spans="1:11" s="389" customFormat="1" ht="18">
      <c r="A1156" s="382">
        <v>12263</v>
      </c>
      <c r="B1156" s="437">
        <v>2113</v>
      </c>
      <c r="C1156" s="383" t="s">
        <v>493</v>
      </c>
      <c r="D1156" s="383" t="s">
        <v>493</v>
      </c>
      <c r="E1156" s="385"/>
      <c r="F1156" s="386">
        <v>270</v>
      </c>
      <c r="G1156" s="387" t="s">
        <v>54</v>
      </c>
      <c r="H1156" s="387"/>
      <c r="I1156" s="388"/>
      <c r="J1156" s="383"/>
      <c r="K1156" s="383"/>
    </row>
    <row r="1157" spans="1:11" s="389" customFormat="1" ht="18">
      <c r="A1157" s="382">
        <v>12182</v>
      </c>
      <c r="B1157" s="437">
        <v>2086</v>
      </c>
      <c r="C1157" s="383" t="s">
        <v>469</v>
      </c>
      <c r="D1157" s="383" t="s">
        <v>469</v>
      </c>
      <c r="E1157" s="385"/>
      <c r="F1157" s="386">
        <v>270</v>
      </c>
      <c r="G1157" s="387" t="s">
        <v>54</v>
      </c>
      <c r="H1157" s="387"/>
      <c r="I1157" s="388"/>
      <c r="J1157" s="383"/>
      <c r="K1157" s="383"/>
    </row>
    <row r="1158" spans="1:11" s="389" customFormat="1" ht="18">
      <c r="A1158" s="382">
        <v>12272</v>
      </c>
      <c r="B1158" s="437">
        <v>2116</v>
      </c>
      <c r="C1158" s="383" t="s">
        <v>496</v>
      </c>
      <c r="D1158" s="383" t="s">
        <v>496</v>
      </c>
      <c r="E1158" s="385"/>
      <c r="F1158" s="386">
        <v>270</v>
      </c>
      <c r="G1158" s="387" t="s">
        <v>54</v>
      </c>
      <c r="H1158" s="387"/>
      <c r="I1158" s="388"/>
      <c r="J1158" s="383"/>
      <c r="K1158" s="383"/>
    </row>
    <row r="1159" spans="1:11" s="389" customFormat="1" ht="18">
      <c r="A1159" s="382">
        <v>12236</v>
      </c>
      <c r="B1159" s="437">
        <v>2104</v>
      </c>
      <c r="C1159" s="383" t="s">
        <v>878</v>
      </c>
      <c r="D1159" s="383" t="s">
        <v>878</v>
      </c>
      <c r="E1159" s="385"/>
      <c r="F1159" s="386">
        <v>270</v>
      </c>
      <c r="G1159" s="387" t="s">
        <v>54</v>
      </c>
      <c r="H1159" s="387"/>
      <c r="I1159" s="388"/>
      <c r="J1159" s="383"/>
      <c r="K1159" s="383"/>
    </row>
    <row r="1160" spans="1:11" s="389" customFormat="1" ht="18">
      <c r="A1160" s="382">
        <v>12362</v>
      </c>
      <c r="B1160" s="437">
        <v>2146</v>
      </c>
      <c r="C1160" s="383" t="s">
        <v>816</v>
      </c>
      <c r="D1160" s="383" t="s">
        <v>816</v>
      </c>
      <c r="E1160" s="385"/>
      <c r="F1160" s="386">
        <v>270</v>
      </c>
      <c r="G1160" s="387" t="s">
        <v>54</v>
      </c>
      <c r="H1160" s="387"/>
      <c r="I1160" s="388"/>
      <c r="J1160" s="383"/>
      <c r="K1160" s="383"/>
    </row>
    <row r="1161" spans="1:11" s="389" customFormat="1" ht="18">
      <c r="A1161" s="382">
        <v>12353</v>
      </c>
      <c r="B1161" s="437">
        <v>2143</v>
      </c>
      <c r="C1161" s="383" t="s">
        <v>520</v>
      </c>
      <c r="D1161" s="383" t="s">
        <v>520</v>
      </c>
      <c r="E1161" s="385"/>
      <c r="F1161" s="386">
        <v>270</v>
      </c>
      <c r="G1161" s="387" t="s">
        <v>54</v>
      </c>
      <c r="H1161" s="387"/>
      <c r="I1161" s="388"/>
      <c r="J1161" s="383"/>
      <c r="K1161" s="383"/>
    </row>
    <row r="1162" spans="1:11" s="389" customFormat="1" ht="18">
      <c r="A1162" s="382">
        <v>12350</v>
      </c>
      <c r="B1162" s="437">
        <v>2142</v>
      </c>
      <c r="C1162" s="383" t="s">
        <v>519</v>
      </c>
      <c r="D1162" s="383" t="s">
        <v>519</v>
      </c>
      <c r="E1162" s="385"/>
      <c r="F1162" s="386">
        <v>270</v>
      </c>
      <c r="G1162" s="387" t="s">
        <v>54</v>
      </c>
      <c r="H1162" s="387"/>
      <c r="I1162" s="388"/>
      <c r="J1162" s="383"/>
      <c r="K1162" s="383"/>
    </row>
    <row r="1163" spans="1:11" s="389" customFormat="1" ht="18">
      <c r="A1163" s="382">
        <v>12359</v>
      </c>
      <c r="B1163" s="437">
        <v>2145</v>
      </c>
      <c r="C1163" s="383" t="s">
        <v>522</v>
      </c>
      <c r="D1163" s="383" t="s">
        <v>522</v>
      </c>
      <c r="E1163" s="385"/>
      <c r="F1163" s="386">
        <v>270</v>
      </c>
      <c r="G1163" s="387" t="s">
        <v>54</v>
      </c>
      <c r="H1163" s="387"/>
      <c r="I1163" s="388"/>
      <c r="J1163" s="383"/>
      <c r="K1163" s="383"/>
    </row>
    <row r="1164" spans="1:11" s="389" customFormat="1" ht="18">
      <c r="A1164" s="382">
        <v>12347</v>
      </c>
      <c r="B1164" s="437">
        <v>2141</v>
      </c>
      <c r="C1164" s="383" t="s">
        <v>518</v>
      </c>
      <c r="D1164" s="383" t="s">
        <v>518</v>
      </c>
      <c r="E1164" s="385"/>
      <c r="F1164" s="386">
        <v>270</v>
      </c>
      <c r="G1164" s="387" t="s">
        <v>54</v>
      </c>
      <c r="H1164" s="387"/>
      <c r="I1164" s="388"/>
      <c r="J1164" s="383"/>
      <c r="K1164" s="383"/>
    </row>
    <row r="1165" spans="1:11" s="389" customFormat="1" ht="18">
      <c r="A1165" s="382">
        <v>12356</v>
      </c>
      <c r="B1165" s="437">
        <v>2144</v>
      </c>
      <c r="C1165" s="383" t="s">
        <v>521</v>
      </c>
      <c r="D1165" s="383" t="s">
        <v>521</v>
      </c>
      <c r="E1165" s="385"/>
      <c r="F1165" s="386">
        <v>270</v>
      </c>
      <c r="G1165" s="387" t="s">
        <v>54</v>
      </c>
      <c r="H1165" s="387"/>
      <c r="I1165" s="388"/>
      <c r="J1165" s="383"/>
      <c r="K1165" s="383"/>
    </row>
    <row r="1166" spans="1:11" s="389" customFormat="1" ht="18">
      <c r="A1166" s="382">
        <v>12365</v>
      </c>
      <c r="B1166" s="437">
        <v>2147</v>
      </c>
      <c r="C1166" s="383" t="s">
        <v>523</v>
      </c>
      <c r="D1166" s="383" t="s">
        <v>523</v>
      </c>
      <c r="E1166" s="385"/>
      <c r="F1166" s="386">
        <v>270</v>
      </c>
      <c r="G1166" s="387" t="s">
        <v>54</v>
      </c>
      <c r="H1166" s="387"/>
      <c r="I1166" s="388"/>
      <c r="J1166" s="383"/>
      <c r="K1166" s="383"/>
    </row>
    <row r="1167" spans="1:11" s="389" customFormat="1" ht="18">
      <c r="A1167" s="382">
        <v>12344</v>
      </c>
      <c r="B1167" s="437">
        <v>2140</v>
      </c>
      <c r="C1167" s="383" t="s">
        <v>517</v>
      </c>
      <c r="D1167" s="383" t="s">
        <v>517</v>
      </c>
      <c r="E1167" s="385"/>
      <c r="F1167" s="386">
        <v>270</v>
      </c>
      <c r="G1167" s="387" t="s">
        <v>54</v>
      </c>
      <c r="H1167" s="387"/>
      <c r="I1167" s="388"/>
      <c r="J1167" s="383"/>
      <c r="K1167" s="383"/>
    </row>
    <row r="1168" spans="1:11" s="389" customFormat="1" ht="18">
      <c r="A1168" s="382">
        <v>12143</v>
      </c>
      <c r="B1168" s="437">
        <v>2078</v>
      </c>
      <c r="C1168" s="383" t="s">
        <v>466</v>
      </c>
      <c r="D1168" s="383" t="s">
        <v>466</v>
      </c>
      <c r="E1168" s="385"/>
      <c r="F1168" s="386">
        <v>270</v>
      </c>
      <c r="G1168" s="387" t="s">
        <v>54</v>
      </c>
      <c r="H1168" s="387"/>
      <c r="I1168" s="388"/>
      <c r="J1168" s="383"/>
      <c r="K1168" s="383"/>
    </row>
    <row r="1169" spans="1:11" s="389" customFormat="1" ht="36">
      <c r="A1169" s="382">
        <v>12146</v>
      </c>
      <c r="B1169" s="437">
        <v>2079</v>
      </c>
      <c r="C1169" s="383" t="s">
        <v>467</v>
      </c>
      <c r="D1169" s="383" t="s">
        <v>467</v>
      </c>
      <c r="E1169" s="385"/>
      <c r="F1169" s="386">
        <v>270</v>
      </c>
      <c r="G1169" s="387" t="s">
        <v>54</v>
      </c>
      <c r="H1169" s="387"/>
      <c r="I1169" s="388"/>
      <c r="J1169" s="383"/>
      <c r="K1169" s="383"/>
    </row>
    <row r="1170" spans="1:11" s="389" customFormat="1" ht="18">
      <c r="A1170" s="382">
        <v>12410</v>
      </c>
      <c r="B1170" s="437">
        <v>2162</v>
      </c>
      <c r="C1170" s="383" t="s">
        <v>534</v>
      </c>
      <c r="D1170" s="383" t="s">
        <v>534</v>
      </c>
      <c r="E1170" s="385"/>
      <c r="F1170" s="386">
        <v>270</v>
      </c>
      <c r="G1170" s="387" t="s">
        <v>54</v>
      </c>
      <c r="H1170" s="387"/>
      <c r="I1170" s="388"/>
      <c r="J1170" s="383"/>
      <c r="K1170" s="383"/>
    </row>
    <row r="1171" spans="1:11" s="389" customFormat="1" ht="18">
      <c r="A1171" s="382">
        <v>12395</v>
      </c>
      <c r="B1171" s="437">
        <v>2157</v>
      </c>
      <c r="C1171" s="383" t="s">
        <v>529</v>
      </c>
      <c r="D1171" s="383" t="s">
        <v>529</v>
      </c>
      <c r="E1171" s="385"/>
      <c r="F1171" s="386">
        <v>270</v>
      </c>
      <c r="G1171" s="387" t="s">
        <v>54</v>
      </c>
      <c r="H1171" s="387"/>
      <c r="I1171" s="388"/>
      <c r="J1171" s="383"/>
      <c r="K1171" s="383"/>
    </row>
    <row r="1172" spans="1:11" s="389" customFormat="1" ht="18">
      <c r="A1172" s="382">
        <v>12311</v>
      </c>
      <c r="B1172" s="437">
        <v>2129</v>
      </c>
      <c r="C1172" s="383" t="s">
        <v>509</v>
      </c>
      <c r="D1172" s="383" t="s">
        <v>509</v>
      </c>
      <c r="E1172" s="385"/>
      <c r="F1172" s="386">
        <v>270</v>
      </c>
      <c r="G1172" s="387" t="s">
        <v>54</v>
      </c>
      <c r="H1172" s="387"/>
      <c r="I1172" s="388"/>
      <c r="J1172" s="383"/>
      <c r="K1172" s="383"/>
    </row>
    <row r="1173" spans="1:11" s="389" customFormat="1" ht="18">
      <c r="A1173" s="382">
        <v>12389</v>
      </c>
      <c r="B1173" s="437">
        <v>2155</v>
      </c>
      <c r="C1173" s="383" t="s">
        <v>528</v>
      </c>
      <c r="D1173" s="383" t="s">
        <v>528</v>
      </c>
      <c r="E1173" s="385"/>
      <c r="F1173" s="386">
        <v>270</v>
      </c>
      <c r="G1173" s="387" t="s">
        <v>54</v>
      </c>
      <c r="H1173" s="387"/>
      <c r="I1173" s="388"/>
      <c r="J1173" s="383"/>
      <c r="K1173" s="383"/>
    </row>
    <row r="1174" spans="1:11" s="389" customFormat="1" ht="18">
      <c r="A1174" s="382">
        <v>12401</v>
      </c>
      <c r="B1174" s="437">
        <v>2159</v>
      </c>
      <c r="C1174" s="383" t="s">
        <v>531</v>
      </c>
      <c r="D1174" s="383" t="s">
        <v>531</v>
      </c>
      <c r="E1174" s="385"/>
      <c r="F1174" s="386">
        <v>270</v>
      </c>
      <c r="G1174" s="387" t="s">
        <v>54</v>
      </c>
      <c r="H1174" s="387"/>
      <c r="I1174" s="388"/>
      <c r="J1174" s="383"/>
      <c r="K1174" s="383"/>
    </row>
    <row r="1175" spans="1:11" s="389" customFormat="1" ht="18">
      <c r="A1175" s="382">
        <v>12317</v>
      </c>
      <c r="B1175" s="437">
        <v>2131</v>
      </c>
      <c r="C1175" s="383" t="s">
        <v>510</v>
      </c>
      <c r="D1175" s="383" t="s">
        <v>510</v>
      </c>
      <c r="E1175" s="385"/>
      <c r="F1175" s="386">
        <v>270</v>
      </c>
      <c r="G1175" s="387" t="s">
        <v>54</v>
      </c>
      <c r="H1175" s="387"/>
      <c r="I1175" s="388"/>
      <c r="J1175" s="383"/>
      <c r="K1175" s="383"/>
    </row>
    <row r="1176" spans="1:11" s="389" customFormat="1" ht="18">
      <c r="A1176" s="382">
        <v>12383</v>
      </c>
      <c r="B1176" s="437">
        <v>2153</v>
      </c>
      <c r="C1176" s="383" t="s">
        <v>526</v>
      </c>
      <c r="D1176" s="383" t="s">
        <v>526</v>
      </c>
      <c r="E1176" s="385"/>
      <c r="F1176" s="386">
        <v>270</v>
      </c>
      <c r="G1176" s="387" t="s">
        <v>54</v>
      </c>
      <c r="H1176" s="387"/>
      <c r="I1176" s="388"/>
      <c r="J1176" s="383"/>
      <c r="K1176" s="383"/>
    </row>
    <row r="1177" spans="1:11" s="389" customFormat="1" ht="18">
      <c r="A1177" s="382">
        <v>12386</v>
      </c>
      <c r="B1177" s="437">
        <v>2154</v>
      </c>
      <c r="C1177" s="383" t="s">
        <v>527</v>
      </c>
      <c r="D1177" s="383" t="s">
        <v>527</v>
      </c>
      <c r="E1177" s="385"/>
      <c r="F1177" s="386">
        <v>270</v>
      </c>
      <c r="G1177" s="387" t="s">
        <v>54</v>
      </c>
      <c r="H1177" s="387"/>
      <c r="I1177" s="388"/>
      <c r="J1177" s="383"/>
      <c r="K1177" s="383"/>
    </row>
    <row r="1178" spans="1:11" s="389" customFormat="1" ht="18">
      <c r="A1178" s="382">
        <v>12314</v>
      </c>
      <c r="B1178" s="437">
        <v>2130</v>
      </c>
      <c r="C1178" s="383" t="s">
        <v>767</v>
      </c>
      <c r="D1178" s="383" t="s">
        <v>767</v>
      </c>
      <c r="E1178" s="385"/>
      <c r="F1178" s="386">
        <v>270</v>
      </c>
      <c r="G1178" s="387" t="s">
        <v>54</v>
      </c>
      <c r="H1178" s="387"/>
      <c r="I1178" s="388"/>
      <c r="J1178" s="383"/>
      <c r="K1178" s="383"/>
    </row>
    <row r="1179" spans="1:11" s="389" customFormat="1" ht="18">
      <c r="A1179" s="382">
        <v>12176</v>
      </c>
      <c r="B1179" s="437">
        <v>2084</v>
      </c>
      <c r="C1179" s="383" t="s">
        <v>766</v>
      </c>
      <c r="D1179" s="383" t="s">
        <v>766</v>
      </c>
      <c r="E1179" s="385"/>
      <c r="F1179" s="386">
        <v>270</v>
      </c>
      <c r="G1179" s="387" t="s">
        <v>54</v>
      </c>
      <c r="H1179" s="387"/>
      <c r="I1179" s="388"/>
      <c r="J1179" s="383"/>
      <c r="K1179" s="383"/>
    </row>
    <row r="1180" spans="1:11" s="389" customFormat="1" ht="18">
      <c r="A1180" s="382">
        <v>12404</v>
      </c>
      <c r="B1180" s="437">
        <v>2160</v>
      </c>
      <c r="C1180" s="383" t="s">
        <v>532</v>
      </c>
      <c r="D1180" s="383" t="s">
        <v>532</v>
      </c>
      <c r="E1180" s="385"/>
      <c r="F1180" s="386">
        <v>270</v>
      </c>
      <c r="G1180" s="387" t="s">
        <v>54</v>
      </c>
      <c r="H1180" s="387"/>
      <c r="I1180" s="388"/>
      <c r="J1180" s="383"/>
      <c r="K1180" s="383"/>
    </row>
    <row r="1181" spans="1:11" s="389" customFormat="1" ht="18">
      <c r="A1181" s="382">
        <v>12368</v>
      </c>
      <c r="B1181" s="437">
        <v>2148</v>
      </c>
      <c r="C1181" s="383" t="s">
        <v>1340</v>
      </c>
      <c r="D1181" s="383" t="s">
        <v>552</v>
      </c>
      <c r="E1181" s="385"/>
      <c r="F1181" s="386">
        <v>270</v>
      </c>
      <c r="G1181" s="387" t="s">
        <v>54</v>
      </c>
      <c r="H1181" s="387"/>
      <c r="I1181" s="388"/>
      <c r="J1181" s="383"/>
      <c r="K1181" s="383"/>
    </row>
    <row r="1182" spans="1:11" s="389" customFormat="1" ht="18">
      <c r="A1182" s="382">
        <v>12149</v>
      </c>
      <c r="B1182" s="437">
        <v>2080</v>
      </c>
      <c r="C1182" s="383" t="s">
        <v>935</v>
      </c>
      <c r="D1182" s="383" t="s">
        <v>935</v>
      </c>
      <c r="E1182" s="385"/>
      <c r="F1182" s="386">
        <v>270</v>
      </c>
      <c r="G1182" s="387" t="s">
        <v>54</v>
      </c>
      <c r="H1182" s="387"/>
      <c r="I1182" s="388"/>
      <c r="J1182" s="383"/>
      <c r="K1182" s="383"/>
    </row>
    <row r="1183" spans="1:11" s="389" customFormat="1" ht="18">
      <c r="A1183" s="382">
        <v>12152</v>
      </c>
      <c r="B1183" s="437">
        <v>2081</v>
      </c>
      <c r="C1183" s="383" t="s">
        <v>936</v>
      </c>
      <c r="D1183" s="383" t="s">
        <v>936</v>
      </c>
      <c r="E1183" s="385"/>
      <c r="F1183" s="386">
        <v>270</v>
      </c>
      <c r="G1183" s="387" t="s">
        <v>54</v>
      </c>
      <c r="H1183" s="387"/>
      <c r="I1183" s="388"/>
      <c r="J1183" s="383"/>
      <c r="K1183" s="383"/>
    </row>
    <row r="1184" spans="1:11" s="389" customFormat="1" ht="18">
      <c r="A1184" s="382">
        <v>12173</v>
      </c>
      <c r="B1184" s="437">
        <v>2083</v>
      </c>
      <c r="C1184" s="383" t="s">
        <v>937</v>
      </c>
      <c r="D1184" s="383" t="s">
        <v>937</v>
      </c>
      <c r="E1184" s="385"/>
      <c r="F1184" s="386">
        <v>270</v>
      </c>
      <c r="G1184" s="387" t="s">
        <v>54</v>
      </c>
      <c r="H1184" s="387"/>
      <c r="I1184" s="388"/>
      <c r="J1184" s="383"/>
      <c r="K1184" s="383"/>
    </row>
    <row r="1185" spans="1:11" s="389" customFormat="1" ht="18">
      <c r="A1185" s="382">
        <v>12155</v>
      </c>
      <c r="B1185" s="437">
        <v>2082</v>
      </c>
      <c r="C1185" s="383" t="s">
        <v>938</v>
      </c>
      <c r="D1185" s="383" t="s">
        <v>938</v>
      </c>
      <c r="E1185" s="385"/>
      <c r="F1185" s="386">
        <v>300</v>
      </c>
      <c r="G1185" s="387" t="s">
        <v>54</v>
      </c>
      <c r="H1185" s="387"/>
      <c r="I1185" s="388"/>
      <c r="J1185" s="383"/>
      <c r="K1185" s="383"/>
    </row>
    <row r="1186" spans="1:11" s="389" customFormat="1" ht="18">
      <c r="A1186" s="382">
        <v>12308</v>
      </c>
      <c r="B1186" s="437">
        <v>2128</v>
      </c>
      <c r="C1186" s="383" t="s">
        <v>508</v>
      </c>
      <c r="D1186" s="383" t="s">
        <v>508</v>
      </c>
      <c r="E1186" s="385"/>
      <c r="F1186" s="386">
        <v>270</v>
      </c>
      <c r="G1186" s="387" t="s">
        <v>54</v>
      </c>
      <c r="H1186" s="387"/>
      <c r="I1186" s="388"/>
      <c r="J1186" s="383"/>
      <c r="K1186" s="383"/>
    </row>
    <row r="1187" spans="1:11" s="389" customFormat="1" ht="18">
      <c r="A1187" s="382">
        <v>12419</v>
      </c>
      <c r="B1187" s="437">
        <v>2165</v>
      </c>
      <c r="C1187" s="383" t="s">
        <v>537</v>
      </c>
      <c r="D1187" s="383" t="s">
        <v>537</v>
      </c>
      <c r="E1187" s="385"/>
      <c r="F1187" s="386">
        <v>270</v>
      </c>
      <c r="G1187" s="387" t="s">
        <v>54</v>
      </c>
      <c r="H1187" s="387"/>
      <c r="I1187" s="388"/>
      <c r="J1187" s="383"/>
      <c r="K1187" s="383"/>
    </row>
    <row r="1188" spans="1:11" s="389" customFormat="1" ht="18">
      <c r="A1188" s="382">
        <v>12392</v>
      </c>
      <c r="B1188" s="437">
        <v>2156</v>
      </c>
      <c r="C1188" s="383" t="s">
        <v>768</v>
      </c>
      <c r="D1188" s="383" t="s">
        <v>768</v>
      </c>
      <c r="E1188" s="385"/>
      <c r="F1188" s="386">
        <v>270</v>
      </c>
      <c r="G1188" s="387" t="s">
        <v>54</v>
      </c>
      <c r="H1188" s="387"/>
      <c r="I1188" s="388"/>
      <c r="J1188" s="383"/>
      <c r="K1188" s="383"/>
    </row>
    <row r="1189" spans="1:11" s="389" customFormat="1" ht="36">
      <c r="A1189" s="382">
        <v>12140</v>
      </c>
      <c r="B1189" s="437">
        <v>2077</v>
      </c>
      <c r="C1189" s="383" t="s">
        <v>465</v>
      </c>
      <c r="D1189" s="383" t="s">
        <v>465</v>
      </c>
      <c r="E1189" s="385"/>
      <c r="F1189" s="386">
        <v>270</v>
      </c>
      <c r="G1189" s="387" t="s">
        <v>54</v>
      </c>
      <c r="H1189" s="387"/>
      <c r="I1189" s="388"/>
      <c r="J1189" s="383"/>
      <c r="K1189" s="383"/>
    </row>
    <row r="1190" spans="1:11" s="389" customFormat="1" ht="36">
      <c r="A1190" s="382">
        <v>12137</v>
      </c>
      <c r="B1190" s="437">
        <v>2076</v>
      </c>
      <c r="C1190" s="383" t="s">
        <v>464</v>
      </c>
      <c r="D1190" s="383" t="s">
        <v>464</v>
      </c>
      <c r="E1190" s="385"/>
      <c r="F1190" s="386">
        <v>270</v>
      </c>
      <c r="G1190" s="387" t="s">
        <v>54</v>
      </c>
      <c r="H1190" s="387"/>
      <c r="I1190" s="388"/>
      <c r="J1190" s="383"/>
      <c r="K1190" s="383"/>
    </row>
    <row r="1191" spans="1:11" s="389" customFormat="1" ht="18">
      <c r="A1191" s="382">
        <v>12431</v>
      </c>
      <c r="B1191" s="437">
        <v>2169</v>
      </c>
      <c r="C1191" s="383" t="s">
        <v>540</v>
      </c>
      <c r="D1191" s="383" t="s">
        <v>540</v>
      </c>
      <c r="E1191" s="385"/>
      <c r="F1191" s="386">
        <v>270</v>
      </c>
      <c r="G1191" s="387" t="s">
        <v>54</v>
      </c>
      <c r="H1191" s="387"/>
      <c r="I1191" s="388"/>
      <c r="J1191" s="383"/>
      <c r="K1191" s="383"/>
    </row>
    <row r="1192" spans="1:11" s="389" customFormat="1" ht="18">
      <c r="A1192" s="382">
        <v>12416</v>
      </c>
      <c r="B1192" s="437">
        <v>2164</v>
      </c>
      <c r="C1192" s="383" t="s">
        <v>536</v>
      </c>
      <c r="D1192" s="383" t="s">
        <v>536</v>
      </c>
      <c r="E1192" s="385"/>
      <c r="F1192" s="386">
        <v>270</v>
      </c>
      <c r="G1192" s="387" t="s">
        <v>54</v>
      </c>
      <c r="H1192" s="387"/>
      <c r="I1192" s="388"/>
      <c r="J1192" s="383"/>
      <c r="K1192" s="383"/>
    </row>
    <row r="1193" spans="1:11" s="389" customFormat="1" ht="18">
      <c r="A1193" s="382">
        <v>12341</v>
      </c>
      <c r="B1193" s="437">
        <v>2139</v>
      </c>
      <c r="C1193" s="383" t="s">
        <v>516</v>
      </c>
      <c r="D1193" s="383" t="s">
        <v>516</v>
      </c>
      <c r="E1193" s="385"/>
      <c r="F1193" s="386">
        <v>270</v>
      </c>
      <c r="G1193" s="387" t="s">
        <v>54</v>
      </c>
      <c r="H1193" s="387"/>
      <c r="I1193" s="388"/>
      <c r="J1193" s="383"/>
      <c r="K1193" s="383"/>
    </row>
    <row r="1194" spans="1:11" s="389" customFormat="1" ht="18">
      <c r="A1194" s="382">
        <v>12413</v>
      </c>
      <c r="B1194" s="437">
        <v>2163</v>
      </c>
      <c r="C1194" s="383" t="s">
        <v>535</v>
      </c>
      <c r="D1194" s="383" t="s">
        <v>535</v>
      </c>
      <c r="E1194" s="385"/>
      <c r="F1194" s="386">
        <v>270</v>
      </c>
      <c r="G1194" s="387" t="s">
        <v>54</v>
      </c>
      <c r="H1194" s="387"/>
      <c r="I1194" s="388"/>
      <c r="J1194" s="383"/>
      <c r="K1194" s="383"/>
    </row>
    <row r="1195" spans="1:11" s="389" customFormat="1" ht="18">
      <c r="A1195" s="382">
        <v>12326</v>
      </c>
      <c r="B1195" s="437">
        <v>2134</v>
      </c>
      <c r="C1195" s="383" t="s">
        <v>951</v>
      </c>
      <c r="D1195" s="383" t="s">
        <v>951</v>
      </c>
      <c r="E1195" s="385"/>
      <c r="F1195" s="386">
        <v>270</v>
      </c>
      <c r="G1195" s="387" t="s">
        <v>54</v>
      </c>
      <c r="H1195" s="387"/>
      <c r="I1195" s="388"/>
      <c r="J1195" s="383"/>
      <c r="K1195" s="383"/>
    </row>
    <row r="1196" spans="1:11" s="389" customFormat="1" ht="18">
      <c r="A1196" s="382">
        <v>12407</v>
      </c>
      <c r="B1196" s="437">
        <v>2161</v>
      </c>
      <c r="C1196" s="383" t="s">
        <v>533</v>
      </c>
      <c r="D1196" s="383" t="s">
        <v>533</v>
      </c>
      <c r="E1196" s="385"/>
      <c r="F1196" s="386">
        <v>270</v>
      </c>
      <c r="G1196" s="387" t="s">
        <v>54</v>
      </c>
      <c r="H1196" s="387"/>
      <c r="I1196" s="388"/>
      <c r="J1196" s="383"/>
      <c r="K1196" s="383"/>
    </row>
    <row r="1197" spans="1:11" s="389" customFormat="1" ht="18">
      <c r="A1197" s="382">
        <v>12329</v>
      </c>
      <c r="B1197" s="437">
        <v>2135</v>
      </c>
      <c r="C1197" s="383" t="s">
        <v>512</v>
      </c>
      <c r="D1197" s="383" t="s">
        <v>512</v>
      </c>
      <c r="E1197" s="385"/>
      <c r="F1197" s="386">
        <v>270</v>
      </c>
      <c r="G1197" s="387" t="s">
        <v>54</v>
      </c>
      <c r="H1197" s="387"/>
      <c r="I1197" s="388"/>
      <c r="J1197" s="383"/>
      <c r="K1197" s="383"/>
    </row>
    <row r="1198" spans="1:11" s="389" customFormat="1" ht="18">
      <c r="A1198" s="382">
        <v>12332</v>
      </c>
      <c r="B1198" s="437">
        <v>2136</v>
      </c>
      <c r="C1198" s="383" t="s">
        <v>513</v>
      </c>
      <c r="D1198" s="383" t="s">
        <v>513</v>
      </c>
      <c r="E1198" s="385"/>
      <c r="F1198" s="386">
        <v>270</v>
      </c>
      <c r="G1198" s="387" t="s">
        <v>54</v>
      </c>
      <c r="H1198" s="387"/>
      <c r="I1198" s="388"/>
      <c r="J1198" s="383"/>
      <c r="K1198" s="383"/>
    </row>
    <row r="1199" spans="1:11" s="389" customFormat="1" ht="18">
      <c r="A1199" s="382">
        <v>13307</v>
      </c>
      <c r="B1199" s="437">
        <v>2215</v>
      </c>
      <c r="C1199" s="383" t="s">
        <v>553</v>
      </c>
      <c r="D1199" s="383" t="s">
        <v>553</v>
      </c>
      <c r="E1199" s="385"/>
      <c r="F1199" s="386">
        <v>270</v>
      </c>
      <c r="G1199" s="387" t="s">
        <v>54</v>
      </c>
      <c r="H1199" s="387"/>
      <c r="I1199" s="388"/>
      <c r="J1199" s="383"/>
      <c r="K1199" s="383"/>
    </row>
    <row r="1200" spans="1:11" s="389" customFormat="1" ht="18">
      <c r="A1200" s="382">
        <v>12371</v>
      </c>
      <c r="B1200" s="437">
        <v>2149</v>
      </c>
      <c r="C1200" s="383" t="s">
        <v>769</v>
      </c>
      <c r="D1200" s="383" t="s">
        <v>769</v>
      </c>
      <c r="E1200" s="385"/>
      <c r="F1200" s="386">
        <v>270</v>
      </c>
      <c r="G1200" s="387" t="s">
        <v>54</v>
      </c>
      <c r="H1200" s="387"/>
      <c r="I1200" s="388"/>
      <c r="J1200" s="383"/>
      <c r="K1200" s="383"/>
    </row>
    <row r="1201" spans="1:11" s="389" customFormat="1" ht="18">
      <c r="A1201" s="382">
        <v>12398</v>
      </c>
      <c r="B1201" s="437">
        <v>2158</v>
      </c>
      <c r="C1201" s="383" t="s">
        <v>530</v>
      </c>
      <c r="D1201" s="383" t="s">
        <v>530</v>
      </c>
      <c r="E1201" s="385"/>
      <c r="F1201" s="386">
        <v>270</v>
      </c>
      <c r="G1201" s="387" t="s">
        <v>54</v>
      </c>
      <c r="H1201" s="387"/>
      <c r="I1201" s="388"/>
      <c r="J1201" s="383"/>
      <c r="K1201" s="383"/>
    </row>
    <row r="1202" spans="1:11" s="407" customFormat="1" ht="18">
      <c r="A1202" s="382">
        <v>12179</v>
      </c>
      <c r="B1202" s="437">
        <v>2085</v>
      </c>
      <c r="C1202" s="383" t="s">
        <v>468</v>
      </c>
      <c r="D1202" s="383" t="s">
        <v>468</v>
      </c>
      <c r="E1202" s="385"/>
      <c r="F1202" s="386">
        <v>270</v>
      </c>
      <c r="G1202" s="387" t="s">
        <v>54</v>
      </c>
      <c r="H1202" s="387"/>
      <c r="I1202" s="388"/>
      <c r="J1202" s="383"/>
      <c r="K1202" s="383"/>
    </row>
    <row r="1203" spans="1:11" s="407" customFormat="1" ht="18">
      <c r="A1203" s="382">
        <v>12374</v>
      </c>
      <c r="B1203" s="437">
        <v>2150</v>
      </c>
      <c r="C1203" s="383" t="s">
        <v>524</v>
      </c>
      <c r="D1203" s="383" t="s">
        <v>524</v>
      </c>
      <c r="E1203" s="385"/>
      <c r="F1203" s="386">
        <v>270</v>
      </c>
      <c r="G1203" s="387" t="s">
        <v>54</v>
      </c>
      <c r="H1203" s="387"/>
      <c r="I1203" s="388"/>
      <c r="J1203" s="383"/>
      <c r="K1203" s="383"/>
    </row>
    <row r="1204" spans="1:11" s="407" customFormat="1" ht="18">
      <c r="A1204" s="382">
        <v>12434</v>
      </c>
      <c r="B1204" s="437">
        <v>2170</v>
      </c>
      <c r="C1204" s="383" t="s">
        <v>541</v>
      </c>
      <c r="D1204" s="383" t="s">
        <v>541</v>
      </c>
      <c r="E1204" s="385"/>
      <c r="F1204" s="386">
        <v>270</v>
      </c>
      <c r="G1204" s="387" t="s">
        <v>54</v>
      </c>
      <c r="H1204" s="387"/>
      <c r="I1204" s="388"/>
      <c r="J1204" s="383"/>
      <c r="K1204" s="383"/>
    </row>
    <row r="1205" spans="1:11" s="407" customFormat="1" ht="18">
      <c r="A1205" s="382">
        <v>12428</v>
      </c>
      <c r="B1205" s="437">
        <v>2168</v>
      </c>
      <c r="C1205" s="383" t="s">
        <v>539</v>
      </c>
      <c r="D1205" s="383" t="s">
        <v>539</v>
      </c>
      <c r="E1205" s="385"/>
      <c r="F1205" s="386">
        <v>270</v>
      </c>
      <c r="G1205" s="387" t="s">
        <v>54</v>
      </c>
      <c r="H1205" s="387"/>
      <c r="I1205" s="388"/>
      <c r="J1205" s="383"/>
      <c r="K1205" s="383"/>
    </row>
    <row r="1206" spans="1:11" s="407" customFormat="1" ht="18">
      <c r="A1206" s="382">
        <v>12425</v>
      </c>
      <c r="B1206" s="437">
        <v>2167</v>
      </c>
      <c r="C1206" s="383" t="s">
        <v>538</v>
      </c>
      <c r="D1206" s="383" t="s">
        <v>538</v>
      </c>
      <c r="E1206" s="385"/>
      <c r="F1206" s="386">
        <v>270</v>
      </c>
      <c r="G1206" s="387" t="s">
        <v>54</v>
      </c>
      <c r="H1206" s="387"/>
      <c r="I1206" s="388"/>
      <c r="J1206" s="383"/>
      <c r="K1206" s="383"/>
    </row>
    <row r="1207" spans="1:11" s="407" customFormat="1" ht="18">
      <c r="A1207" s="382">
        <v>12335</v>
      </c>
      <c r="B1207" s="437">
        <v>2137</v>
      </c>
      <c r="C1207" s="383" t="s">
        <v>514</v>
      </c>
      <c r="D1207" s="383" t="s">
        <v>514</v>
      </c>
      <c r="E1207" s="385"/>
      <c r="F1207" s="386">
        <v>270</v>
      </c>
      <c r="G1207" s="387" t="s">
        <v>54</v>
      </c>
      <c r="H1207" s="387"/>
      <c r="I1207" s="388"/>
      <c r="J1207" s="383"/>
      <c r="K1207" s="383"/>
    </row>
    <row r="1208" spans="1:11" s="407" customFormat="1" ht="18">
      <c r="A1208" s="382">
        <v>12320</v>
      </c>
      <c r="B1208" s="437">
        <v>2132</v>
      </c>
      <c r="C1208" s="383" t="s">
        <v>511</v>
      </c>
      <c r="D1208" s="383" t="s">
        <v>511</v>
      </c>
      <c r="E1208" s="385"/>
      <c r="F1208" s="386">
        <v>270</v>
      </c>
      <c r="G1208" s="387" t="s">
        <v>54</v>
      </c>
      <c r="H1208" s="387"/>
      <c r="I1208" s="388"/>
      <c r="J1208" s="383"/>
      <c r="K1208" s="383"/>
    </row>
    <row r="1209" spans="1:11" s="407" customFormat="1" ht="18">
      <c r="A1209" s="382">
        <v>12323</v>
      </c>
      <c r="B1209" s="437">
        <v>2133</v>
      </c>
      <c r="C1209" s="383" t="s">
        <v>952</v>
      </c>
      <c r="D1209" s="383" t="s">
        <v>952</v>
      </c>
      <c r="E1209" s="385"/>
      <c r="F1209" s="386">
        <v>270</v>
      </c>
      <c r="G1209" s="387" t="s">
        <v>54</v>
      </c>
      <c r="H1209" s="387"/>
      <c r="I1209" s="388"/>
      <c r="J1209" s="383"/>
      <c r="K1209" s="383"/>
    </row>
    <row r="1210" spans="1:11" s="407" customFormat="1" ht="18">
      <c r="A1210" s="382">
        <v>12377</v>
      </c>
      <c r="B1210" s="437">
        <v>2151</v>
      </c>
      <c r="C1210" s="383" t="s">
        <v>525</v>
      </c>
      <c r="D1210" s="383" t="s">
        <v>525</v>
      </c>
      <c r="E1210" s="385"/>
      <c r="F1210" s="386">
        <v>270</v>
      </c>
      <c r="G1210" s="387" t="s">
        <v>54</v>
      </c>
      <c r="H1210" s="387"/>
      <c r="I1210" s="388"/>
      <c r="J1210" s="383"/>
      <c r="K1210" s="383"/>
    </row>
    <row r="1211" spans="1:11" s="407" customFormat="1" ht="18">
      <c r="A1211" s="382">
        <v>12305</v>
      </c>
      <c r="B1211" s="437">
        <v>2127</v>
      </c>
      <c r="C1211" s="383" t="s">
        <v>507</v>
      </c>
      <c r="D1211" s="383" t="s">
        <v>507</v>
      </c>
      <c r="E1211" s="385"/>
      <c r="F1211" s="386">
        <v>270</v>
      </c>
      <c r="G1211" s="387" t="s">
        <v>54</v>
      </c>
      <c r="H1211" s="387"/>
      <c r="I1211" s="388"/>
      <c r="J1211" s="383"/>
      <c r="K1211" s="383"/>
    </row>
    <row r="1212" spans="1:11" s="407" customFormat="1" ht="18">
      <c r="A1212" s="382">
        <v>12338</v>
      </c>
      <c r="B1212" s="437">
        <v>2138</v>
      </c>
      <c r="C1212" s="383" t="s">
        <v>515</v>
      </c>
      <c r="D1212" s="383" t="s">
        <v>515</v>
      </c>
      <c r="E1212" s="385"/>
      <c r="F1212" s="386">
        <v>270</v>
      </c>
      <c r="G1212" s="387" t="s">
        <v>54</v>
      </c>
      <c r="H1212" s="387"/>
      <c r="I1212" s="388"/>
      <c r="J1212" s="383"/>
      <c r="K1212" s="383"/>
    </row>
    <row r="1213" spans="1:11" s="407" customFormat="1" ht="18">
      <c r="A1213" s="382">
        <v>12422</v>
      </c>
      <c r="B1213" s="437">
        <v>2166</v>
      </c>
      <c r="C1213" s="383" t="s">
        <v>542</v>
      </c>
      <c r="D1213" s="383" t="s">
        <v>542</v>
      </c>
      <c r="E1213" s="385"/>
      <c r="F1213" s="386">
        <v>270</v>
      </c>
      <c r="G1213" s="387" t="s">
        <v>54</v>
      </c>
      <c r="H1213" s="387"/>
      <c r="I1213" s="388"/>
      <c r="J1213" s="383"/>
      <c r="K1213" s="383"/>
    </row>
    <row r="1214" spans="1:11" s="407" customFormat="1" ht="18">
      <c r="A1214" s="382">
        <v>12380</v>
      </c>
      <c r="B1214" s="437">
        <v>2152</v>
      </c>
      <c r="C1214" s="383" t="s">
        <v>879</v>
      </c>
      <c r="D1214" s="383" t="s">
        <v>879</v>
      </c>
      <c r="E1214" s="385"/>
      <c r="F1214" s="386">
        <v>270</v>
      </c>
      <c r="G1214" s="387" t="s">
        <v>54</v>
      </c>
      <c r="H1214" s="387"/>
      <c r="I1214" s="388"/>
      <c r="J1214" s="383"/>
      <c r="K1214" s="383"/>
    </row>
    <row r="1215" spans="1:11" s="43" customFormat="1" ht="19.5" customHeight="1">
      <c r="A1215" s="87"/>
      <c r="B1215" s="87"/>
      <c r="C1215" s="208"/>
      <c r="D1215" s="41" t="s">
        <v>2137</v>
      </c>
      <c r="E1215" s="88"/>
      <c r="F1215" s="165"/>
      <c r="G1215" s="23"/>
      <c r="H1215" s="26"/>
      <c r="I1215" s="165"/>
      <c r="J1215" s="24"/>
      <c r="K1215" s="24"/>
    </row>
    <row r="1216" spans="1:11" s="43" customFormat="1" ht="46.5" customHeight="1">
      <c r="A1216" s="286"/>
      <c r="B1216" s="286"/>
      <c r="C1216" s="287"/>
      <c r="D1216" s="288" t="s">
        <v>424</v>
      </c>
      <c r="E1216" s="289"/>
      <c r="F1216" s="290"/>
      <c r="G1216" s="291"/>
      <c r="H1216" s="291"/>
      <c r="I1216" s="290"/>
      <c r="J1216" s="292"/>
      <c r="K1216" s="292"/>
    </row>
    <row r="1217" spans="1:11" s="407" customFormat="1" ht="44.25" customHeight="1">
      <c r="A1217" s="382">
        <v>2758</v>
      </c>
      <c r="B1217" s="382">
        <v>1330</v>
      </c>
      <c r="C1217" s="383" t="s">
        <v>1964</v>
      </c>
      <c r="D1217" s="383" t="s">
        <v>1965</v>
      </c>
      <c r="E1217" s="404"/>
      <c r="F1217" s="386">
        <v>1005</v>
      </c>
      <c r="G1217" s="387" t="s">
        <v>54</v>
      </c>
      <c r="H1217" s="387"/>
      <c r="I1217" s="388"/>
      <c r="J1217" s="383"/>
      <c r="K1217" s="383"/>
    </row>
    <row r="1218" spans="1:11" s="407" customFormat="1" ht="60" customHeight="1">
      <c r="A1218" s="382">
        <v>13417</v>
      </c>
      <c r="B1218" s="382">
        <v>2237</v>
      </c>
      <c r="C1218" s="384" t="s">
        <v>1974</v>
      </c>
      <c r="D1218" s="384" t="s">
        <v>2101</v>
      </c>
      <c r="E1218" s="384"/>
      <c r="F1218" s="386">
        <v>1230</v>
      </c>
      <c r="G1218" s="387" t="s">
        <v>54</v>
      </c>
      <c r="H1218" s="387"/>
      <c r="I1218" s="388"/>
      <c r="J1218" s="383"/>
      <c r="K1218" s="383"/>
    </row>
    <row r="1219" spans="1:11" s="407" customFormat="1" ht="57.75" customHeight="1">
      <c r="A1219" s="382">
        <v>2761</v>
      </c>
      <c r="B1219" s="382">
        <v>1331</v>
      </c>
      <c r="C1219" s="384" t="s">
        <v>1970</v>
      </c>
      <c r="D1219" s="384" t="s">
        <v>1971</v>
      </c>
      <c r="E1219" s="404" t="s">
        <v>1980</v>
      </c>
      <c r="F1219" s="386">
        <v>975</v>
      </c>
      <c r="G1219" s="387" t="s">
        <v>54</v>
      </c>
      <c r="H1219" s="387"/>
      <c r="I1219" s="388"/>
      <c r="J1219" s="383"/>
      <c r="K1219" s="383"/>
    </row>
    <row r="1220" spans="1:11" s="407" customFormat="1" ht="63.75" customHeight="1">
      <c r="A1220" s="382">
        <v>13423</v>
      </c>
      <c r="B1220" s="382">
        <v>2239</v>
      </c>
      <c r="C1220" s="383" t="s">
        <v>1975</v>
      </c>
      <c r="D1220" s="419" t="s">
        <v>2099</v>
      </c>
      <c r="E1220" s="384" t="s">
        <v>1980</v>
      </c>
      <c r="F1220" s="386">
        <v>1750</v>
      </c>
      <c r="G1220" s="387" t="s">
        <v>54</v>
      </c>
      <c r="H1220" s="387"/>
      <c r="I1220" s="388"/>
      <c r="J1220" s="383"/>
      <c r="K1220" s="383"/>
    </row>
    <row r="1221" spans="1:11" s="407" customFormat="1" ht="55.5" customHeight="1">
      <c r="A1221" s="382">
        <v>16054</v>
      </c>
      <c r="B1221" s="382">
        <v>2308</v>
      </c>
      <c r="C1221" s="384" t="s">
        <v>1968</v>
      </c>
      <c r="D1221" s="384" t="s">
        <v>1969</v>
      </c>
      <c r="E1221" s="384" t="s">
        <v>1980</v>
      </c>
      <c r="F1221" s="386">
        <v>2005</v>
      </c>
      <c r="G1221" s="387" t="s">
        <v>54</v>
      </c>
      <c r="H1221" s="387"/>
      <c r="I1221" s="388"/>
      <c r="J1221" s="383"/>
      <c r="K1221" s="383"/>
    </row>
    <row r="1222" spans="1:11" s="407" customFormat="1" ht="54" customHeight="1">
      <c r="A1222" s="382">
        <v>2770</v>
      </c>
      <c r="B1222" s="382">
        <v>1334</v>
      </c>
      <c r="C1222" s="383" t="s">
        <v>1341</v>
      </c>
      <c r="D1222" s="429" t="s">
        <v>770</v>
      </c>
      <c r="E1222" s="404"/>
      <c r="F1222" s="386">
        <v>1215</v>
      </c>
      <c r="G1222" s="387" t="s">
        <v>54</v>
      </c>
      <c r="H1222" s="387"/>
      <c r="I1222" s="388"/>
      <c r="J1222" s="383"/>
      <c r="K1222" s="383"/>
    </row>
    <row r="1223" spans="1:11" s="407" customFormat="1" ht="59.25" customHeight="1">
      <c r="A1223" s="382">
        <v>2773</v>
      </c>
      <c r="B1223" s="382">
        <v>1335</v>
      </c>
      <c r="C1223" s="383" t="s">
        <v>1342</v>
      </c>
      <c r="D1223" s="429" t="s">
        <v>771</v>
      </c>
      <c r="E1223" s="404"/>
      <c r="F1223" s="386">
        <v>1215</v>
      </c>
      <c r="G1223" s="387" t="s">
        <v>54</v>
      </c>
      <c r="H1223" s="387"/>
      <c r="I1223" s="388"/>
      <c r="J1223" s="383"/>
      <c r="K1223" s="383"/>
    </row>
    <row r="1224" spans="1:11" s="407" customFormat="1" ht="59.25" customHeight="1">
      <c r="A1224" s="382">
        <v>2776</v>
      </c>
      <c r="B1224" s="382">
        <v>1336</v>
      </c>
      <c r="C1224" s="383" t="s">
        <v>1967</v>
      </c>
      <c r="D1224" s="383" t="s">
        <v>1966</v>
      </c>
      <c r="E1224" s="404"/>
      <c r="F1224" s="386">
        <v>1430</v>
      </c>
      <c r="G1224" s="387" t="s">
        <v>54</v>
      </c>
      <c r="H1224" s="387"/>
      <c r="I1224" s="388"/>
      <c r="J1224" s="383"/>
      <c r="K1224" s="383"/>
    </row>
    <row r="1225" spans="1:11" s="407" customFormat="1" ht="47.25" customHeight="1">
      <c r="A1225" s="382">
        <v>3753</v>
      </c>
      <c r="B1225" s="382">
        <v>1459</v>
      </c>
      <c r="C1225" s="383" t="s">
        <v>1343</v>
      </c>
      <c r="D1225" s="429" t="s">
        <v>772</v>
      </c>
      <c r="E1225" s="404"/>
      <c r="F1225" s="386">
        <v>545</v>
      </c>
      <c r="G1225" s="387" t="s">
        <v>54</v>
      </c>
      <c r="H1225" s="387"/>
      <c r="I1225" s="388"/>
      <c r="J1225" s="383"/>
      <c r="K1225" s="383"/>
    </row>
    <row r="1226" spans="1:11" s="407" customFormat="1" ht="47.25" customHeight="1">
      <c r="A1226" s="382">
        <v>10233</v>
      </c>
      <c r="B1226" s="382">
        <v>1933</v>
      </c>
      <c r="C1226" s="383" t="s">
        <v>1346</v>
      </c>
      <c r="D1226" s="429" t="s">
        <v>773</v>
      </c>
      <c r="E1226" s="438" t="s">
        <v>1980</v>
      </c>
      <c r="F1226" s="386">
        <v>1710</v>
      </c>
      <c r="G1226" s="387" t="s">
        <v>54</v>
      </c>
      <c r="H1226" s="387"/>
      <c r="I1226" s="388"/>
      <c r="J1226" s="383"/>
      <c r="K1226" s="383"/>
    </row>
    <row r="1227" spans="1:11" s="407" customFormat="1" ht="45" customHeight="1">
      <c r="A1227" s="382">
        <v>10230</v>
      </c>
      <c r="B1227" s="382">
        <v>1934</v>
      </c>
      <c r="C1227" s="383" t="s">
        <v>1347</v>
      </c>
      <c r="D1227" s="429" t="s">
        <v>774</v>
      </c>
      <c r="E1227" s="438"/>
      <c r="F1227" s="386">
        <v>1710</v>
      </c>
      <c r="G1227" s="387" t="s">
        <v>54</v>
      </c>
      <c r="H1227" s="387"/>
      <c r="I1227" s="388"/>
      <c r="J1227" s="383"/>
      <c r="K1227" s="383"/>
    </row>
    <row r="1228" spans="1:11" s="407" customFormat="1" ht="45" customHeight="1">
      <c r="A1228" s="382">
        <v>20102</v>
      </c>
      <c r="B1228" s="382">
        <v>2632</v>
      </c>
      <c r="C1228" s="383" t="s">
        <v>1978</v>
      </c>
      <c r="D1228" s="383" t="s">
        <v>1976</v>
      </c>
      <c r="E1228" s="438"/>
      <c r="F1228" s="386">
        <v>1150</v>
      </c>
      <c r="G1228" s="387" t="s">
        <v>54</v>
      </c>
      <c r="H1228" s="387"/>
      <c r="I1228" s="388"/>
      <c r="J1228" s="383"/>
      <c r="K1228" s="383"/>
    </row>
    <row r="1229" spans="1:11" s="43" customFormat="1" ht="36">
      <c r="A1229" s="286"/>
      <c r="B1229" s="286"/>
      <c r="C1229" s="287"/>
      <c r="D1229" s="288" t="s">
        <v>425</v>
      </c>
      <c r="E1229" s="289"/>
      <c r="F1229" s="290"/>
      <c r="G1229" s="291"/>
      <c r="H1229" s="291"/>
      <c r="I1229" s="290"/>
      <c r="J1229" s="292"/>
      <c r="K1229" s="292"/>
    </row>
    <row r="1230" spans="1:11" s="407" customFormat="1" ht="72">
      <c r="A1230" s="382">
        <v>2797</v>
      </c>
      <c r="B1230" s="382">
        <v>1343</v>
      </c>
      <c r="C1230" s="383" t="s">
        <v>1350</v>
      </c>
      <c r="D1230" s="429" t="s">
        <v>776</v>
      </c>
      <c r="E1230" s="384"/>
      <c r="F1230" s="386">
        <v>1320</v>
      </c>
      <c r="G1230" s="387" t="s">
        <v>54</v>
      </c>
      <c r="H1230" s="387"/>
      <c r="I1230" s="388"/>
      <c r="J1230" s="383"/>
      <c r="K1230" s="383"/>
    </row>
    <row r="1231" spans="1:11" s="407" customFormat="1" ht="36">
      <c r="A1231" s="382">
        <v>2803</v>
      </c>
      <c r="B1231" s="382">
        <v>1345</v>
      </c>
      <c r="C1231" s="383" t="s">
        <v>1351</v>
      </c>
      <c r="D1231" s="429" t="s">
        <v>777</v>
      </c>
      <c r="E1231" s="404"/>
      <c r="F1231" s="386">
        <v>1160</v>
      </c>
      <c r="G1231" s="387" t="s">
        <v>54</v>
      </c>
      <c r="H1231" s="387"/>
      <c r="I1231" s="388"/>
      <c r="J1231" s="383"/>
      <c r="K1231" s="383"/>
    </row>
    <row r="1232" spans="1:11" s="407" customFormat="1" ht="54">
      <c r="A1232" s="382">
        <v>13429</v>
      </c>
      <c r="B1232" s="382">
        <v>2241</v>
      </c>
      <c r="C1232" s="383" t="s">
        <v>1352</v>
      </c>
      <c r="D1232" s="429" t="s">
        <v>778</v>
      </c>
      <c r="E1232" s="384"/>
      <c r="F1232" s="386">
        <v>2170</v>
      </c>
      <c r="G1232" s="387" t="s">
        <v>54</v>
      </c>
      <c r="H1232" s="387"/>
      <c r="I1232" s="388"/>
      <c r="J1232" s="383"/>
      <c r="K1232" s="383"/>
    </row>
    <row r="1233" spans="1:11" s="407" customFormat="1" ht="36">
      <c r="A1233" s="382">
        <v>13432</v>
      </c>
      <c r="B1233" s="382">
        <v>2242</v>
      </c>
      <c r="C1233" s="383" t="s">
        <v>1353</v>
      </c>
      <c r="D1233" s="429" t="s">
        <v>779</v>
      </c>
      <c r="E1233" s="384"/>
      <c r="F1233" s="386">
        <v>790</v>
      </c>
      <c r="G1233" s="387" t="s">
        <v>54</v>
      </c>
      <c r="H1233" s="387"/>
      <c r="I1233" s="388"/>
      <c r="J1233" s="383"/>
      <c r="K1233" s="383"/>
    </row>
    <row r="1234" spans="1:11" s="389" customFormat="1" ht="108">
      <c r="A1234" s="382">
        <v>20277</v>
      </c>
      <c r="B1234" s="382">
        <v>2681</v>
      </c>
      <c r="C1234" s="383" t="s">
        <v>2105</v>
      </c>
      <c r="D1234" s="383" t="s">
        <v>2400</v>
      </c>
      <c r="E1234" s="385"/>
      <c r="F1234" s="386">
        <v>1350</v>
      </c>
      <c r="G1234" s="387" t="s">
        <v>863</v>
      </c>
      <c r="H1234" s="387"/>
      <c r="I1234" s="388"/>
      <c r="J1234" s="383"/>
      <c r="K1234" s="383"/>
    </row>
    <row r="1235" spans="1:11" s="43" customFormat="1" ht="36">
      <c r="A1235" s="286"/>
      <c r="B1235" s="286"/>
      <c r="C1235" s="287"/>
      <c r="D1235" s="288" t="s">
        <v>2104</v>
      </c>
      <c r="E1235" s="289"/>
      <c r="F1235" s="290"/>
      <c r="G1235" s="291"/>
      <c r="H1235" s="291"/>
      <c r="I1235" s="290"/>
      <c r="J1235" s="292"/>
      <c r="K1235" s="292"/>
    </row>
    <row r="1236" spans="1:11" s="407" customFormat="1" ht="107.25" customHeight="1">
      <c r="A1236" s="382">
        <v>3750</v>
      </c>
      <c r="B1236" s="382">
        <v>1458</v>
      </c>
      <c r="C1236" s="383" t="s">
        <v>1344</v>
      </c>
      <c r="D1236" s="439" t="s">
        <v>939</v>
      </c>
      <c r="E1236" s="384"/>
      <c r="F1236" s="386">
        <v>2470</v>
      </c>
      <c r="G1236" s="387" t="s">
        <v>54</v>
      </c>
      <c r="H1236" s="387"/>
      <c r="I1236" s="388"/>
      <c r="J1236" s="383"/>
      <c r="K1236" s="383"/>
    </row>
    <row r="1237" spans="1:11" s="407" customFormat="1" ht="118.5" customHeight="1">
      <c r="A1237" s="382">
        <v>11714</v>
      </c>
      <c r="B1237" s="382">
        <v>2040</v>
      </c>
      <c r="C1237" s="383" t="s">
        <v>1345</v>
      </c>
      <c r="D1237" s="440" t="s">
        <v>940</v>
      </c>
      <c r="E1237" s="384"/>
      <c r="F1237" s="386">
        <v>2130</v>
      </c>
      <c r="G1237" s="387" t="s">
        <v>54</v>
      </c>
      <c r="H1237" s="387"/>
      <c r="I1237" s="388"/>
      <c r="J1237" s="383"/>
      <c r="K1237" s="383"/>
    </row>
    <row r="1238" spans="1:11" s="407" customFormat="1" ht="78.75" customHeight="1">
      <c r="A1238" s="382">
        <v>19808</v>
      </c>
      <c r="B1238" s="382">
        <v>2566</v>
      </c>
      <c r="C1238" s="383" t="s">
        <v>1876</v>
      </c>
      <c r="D1238" s="434" t="s">
        <v>2145</v>
      </c>
      <c r="E1238" s="384"/>
      <c r="F1238" s="386">
        <v>2000</v>
      </c>
      <c r="G1238" s="387" t="s">
        <v>54</v>
      </c>
      <c r="H1238" s="387"/>
      <c r="I1238" s="387"/>
      <c r="J1238" s="383"/>
      <c r="K1238" s="383"/>
    </row>
    <row r="1239" spans="1:11" s="407" customFormat="1" ht="139.5" customHeight="1">
      <c r="A1239" s="382">
        <v>19965</v>
      </c>
      <c r="B1239" s="382">
        <v>2616</v>
      </c>
      <c r="C1239" s="383" t="s">
        <v>1955</v>
      </c>
      <c r="D1239" s="434" t="s">
        <v>2146</v>
      </c>
      <c r="E1239" s="384"/>
      <c r="F1239" s="386">
        <v>2100</v>
      </c>
      <c r="G1239" s="387" t="s">
        <v>54</v>
      </c>
      <c r="H1239" s="387"/>
      <c r="I1239" s="387"/>
      <c r="J1239" s="383"/>
      <c r="K1239" s="383"/>
    </row>
    <row r="1240" spans="1:11" s="407" customFormat="1" ht="54">
      <c r="A1240" s="382">
        <v>2785</v>
      </c>
      <c r="B1240" s="382">
        <v>1339</v>
      </c>
      <c r="C1240" s="383" t="s">
        <v>1349</v>
      </c>
      <c r="D1240" s="434" t="s">
        <v>775</v>
      </c>
      <c r="E1240" s="404"/>
      <c r="F1240" s="386">
        <v>1355</v>
      </c>
      <c r="G1240" s="387" t="s">
        <v>54</v>
      </c>
      <c r="H1240" s="387"/>
      <c r="I1240" s="388"/>
      <c r="J1240" s="383"/>
      <c r="K1240" s="383"/>
    </row>
    <row r="1241" spans="1:11" s="407" customFormat="1" ht="77.25" customHeight="1">
      <c r="A1241" s="382">
        <v>20099</v>
      </c>
      <c r="B1241" s="382">
        <v>2631</v>
      </c>
      <c r="C1241" s="383" t="s">
        <v>1977</v>
      </c>
      <c r="D1241" s="440" t="s">
        <v>2100</v>
      </c>
      <c r="E1241" s="438" t="s">
        <v>1980</v>
      </c>
      <c r="F1241" s="386">
        <v>2150</v>
      </c>
      <c r="G1241" s="387" t="s">
        <v>54</v>
      </c>
      <c r="H1241" s="387"/>
      <c r="I1241" s="388"/>
      <c r="J1241" s="383"/>
      <c r="K1241" s="383"/>
    </row>
    <row r="1242" spans="1:11" s="43" customFormat="1" ht="36">
      <c r="A1242" s="286"/>
      <c r="B1242" s="286"/>
      <c r="C1242" s="287"/>
      <c r="D1242" s="288" t="s">
        <v>442</v>
      </c>
      <c r="E1242" s="289"/>
      <c r="F1242" s="290"/>
      <c r="G1242" s="291"/>
      <c r="H1242" s="291"/>
      <c r="I1242" s="290"/>
      <c r="J1242" s="292"/>
      <c r="K1242" s="292"/>
    </row>
    <row r="1243" spans="1:11" s="407" customFormat="1" ht="18">
      <c r="A1243" s="382">
        <v>16057</v>
      </c>
      <c r="B1243" s="382">
        <v>2307</v>
      </c>
      <c r="C1243" s="383" t="s">
        <v>1348</v>
      </c>
      <c r="D1243" s="429" t="s">
        <v>920</v>
      </c>
      <c r="E1243" s="404"/>
      <c r="F1243" s="386">
        <v>8000</v>
      </c>
      <c r="G1243" s="387" t="s">
        <v>346</v>
      </c>
      <c r="H1243" s="387"/>
      <c r="I1243" s="441"/>
      <c r="J1243" s="383"/>
      <c r="K1243" s="383"/>
    </row>
    <row r="1244" spans="1:11" s="407" customFormat="1" ht="36">
      <c r="A1244" s="382">
        <v>17372</v>
      </c>
      <c r="B1244" s="382">
        <v>2318</v>
      </c>
      <c r="C1244" s="383" t="s">
        <v>1762</v>
      </c>
      <c r="D1244" s="429" t="s">
        <v>1763</v>
      </c>
      <c r="E1244" s="404"/>
      <c r="F1244" s="386">
        <v>3900</v>
      </c>
      <c r="G1244" s="387" t="s">
        <v>54</v>
      </c>
      <c r="H1244" s="387"/>
      <c r="I1244" s="441"/>
      <c r="J1244" s="383"/>
      <c r="K1244" s="383"/>
    </row>
    <row r="1245" spans="1:11" s="43" customFormat="1" ht="36">
      <c r="A1245" s="87"/>
      <c r="B1245" s="87"/>
      <c r="C1245" s="208"/>
      <c r="D1245" s="41" t="s">
        <v>427</v>
      </c>
      <c r="E1245" s="88"/>
      <c r="F1245" s="161"/>
      <c r="G1245" s="23"/>
      <c r="H1245" s="23"/>
      <c r="I1245" s="161"/>
      <c r="J1245" s="24"/>
      <c r="K1245" s="24"/>
    </row>
    <row r="1246" spans="1:11" s="407" customFormat="1" ht="19.5">
      <c r="A1246" s="382">
        <v>5944</v>
      </c>
      <c r="B1246" s="382">
        <v>1588</v>
      </c>
      <c r="C1246" s="383" t="s">
        <v>1356</v>
      </c>
      <c r="D1246" s="384" t="s">
        <v>428</v>
      </c>
      <c r="E1246" s="442"/>
      <c r="F1246" s="386">
        <v>625</v>
      </c>
      <c r="G1246" s="387" t="s">
        <v>54</v>
      </c>
      <c r="H1246" s="387"/>
      <c r="I1246" s="388"/>
      <c r="J1246" s="383"/>
      <c r="K1246" s="383"/>
    </row>
    <row r="1247" spans="1:11" s="407" customFormat="1" ht="19.5">
      <c r="A1247" s="382">
        <v>5947</v>
      </c>
      <c r="B1247" s="382">
        <v>1589</v>
      </c>
      <c r="C1247" s="383" t="s">
        <v>1357</v>
      </c>
      <c r="D1247" s="384" t="s">
        <v>429</v>
      </c>
      <c r="E1247" s="442"/>
      <c r="F1247" s="386">
        <v>625</v>
      </c>
      <c r="G1247" s="387" t="s">
        <v>54</v>
      </c>
      <c r="H1247" s="387"/>
      <c r="I1247" s="388"/>
      <c r="J1247" s="383"/>
      <c r="K1247" s="383"/>
    </row>
    <row r="1248" spans="1:11" s="407" customFormat="1" ht="36">
      <c r="A1248" s="382">
        <v>5950</v>
      </c>
      <c r="B1248" s="382">
        <v>1590</v>
      </c>
      <c r="C1248" s="383" t="s">
        <v>1358</v>
      </c>
      <c r="D1248" s="384" t="s">
        <v>430</v>
      </c>
      <c r="E1248" s="442"/>
      <c r="F1248" s="386">
        <v>625</v>
      </c>
      <c r="G1248" s="387" t="s">
        <v>54</v>
      </c>
      <c r="H1248" s="387"/>
      <c r="I1248" s="388"/>
      <c r="J1248" s="383"/>
      <c r="K1248" s="383"/>
    </row>
    <row r="1249" spans="1:11" s="407" customFormat="1" ht="36">
      <c r="A1249" s="382">
        <v>5953</v>
      </c>
      <c r="B1249" s="382">
        <v>1591</v>
      </c>
      <c r="C1249" s="383" t="s">
        <v>1359</v>
      </c>
      <c r="D1249" s="384" t="s">
        <v>441</v>
      </c>
      <c r="E1249" s="442"/>
      <c r="F1249" s="386">
        <v>625</v>
      </c>
      <c r="G1249" s="387" t="s">
        <v>54</v>
      </c>
      <c r="H1249" s="387"/>
      <c r="I1249" s="388"/>
      <c r="J1249" s="383"/>
      <c r="K1249" s="383"/>
    </row>
    <row r="1250" spans="1:11" s="407" customFormat="1" ht="19.5">
      <c r="A1250" s="382">
        <v>5956</v>
      </c>
      <c r="B1250" s="382">
        <v>1592</v>
      </c>
      <c r="C1250" s="383" t="s">
        <v>1360</v>
      </c>
      <c r="D1250" s="384" t="s">
        <v>431</v>
      </c>
      <c r="E1250" s="442"/>
      <c r="F1250" s="386">
        <v>625</v>
      </c>
      <c r="G1250" s="387" t="s">
        <v>54</v>
      </c>
      <c r="H1250" s="387"/>
      <c r="I1250" s="388"/>
      <c r="J1250" s="383"/>
      <c r="K1250" s="383"/>
    </row>
    <row r="1251" spans="1:11" s="407" customFormat="1" ht="36">
      <c r="A1251" s="382">
        <v>5959</v>
      </c>
      <c r="B1251" s="382">
        <v>1593</v>
      </c>
      <c r="C1251" s="383" t="s">
        <v>1361</v>
      </c>
      <c r="D1251" s="384" t="s">
        <v>432</v>
      </c>
      <c r="E1251" s="442"/>
      <c r="F1251" s="386">
        <v>625</v>
      </c>
      <c r="G1251" s="387" t="s">
        <v>54</v>
      </c>
      <c r="H1251" s="387"/>
      <c r="I1251" s="388"/>
      <c r="J1251" s="383"/>
      <c r="K1251" s="383"/>
    </row>
    <row r="1252" spans="1:11" s="407" customFormat="1" ht="36">
      <c r="A1252" s="382">
        <v>5962</v>
      </c>
      <c r="B1252" s="382">
        <v>1594</v>
      </c>
      <c r="C1252" s="383" t="s">
        <v>1362</v>
      </c>
      <c r="D1252" s="384" t="s">
        <v>433</v>
      </c>
      <c r="E1252" s="442"/>
      <c r="F1252" s="386">
        <v>625</v>
      </c>
      <c r="G1252" s="387" t="s">
        <v>54</v>
      </c>
      <c r="H1252" s="387"/>
      <c r="I1252" s="388"/>
      <c r="J1252" s="383"/>
      <c r="K1252" s="383"/>
    </row>
    <row r="1253" spans="1:11" s="407" customFormat="1" ht="19.5">
      <c r="A1253" s="382">
        <v>5965</v>
      </c>
      <c r="B1253" s="382">
        <v>1595</v>
      </c>
      <c r="C1253" s="383" t="s">
        <v>1363</v>
      </c>
      <c r="D1253" s="384" t="s">
        <v>434</v>
      </c>
      <c r="E1253" s="442"/>
      <c r="F1253" s="386">
        <v>625</v>
      </c>
      <c r="G1253" s="387" t="s">
        <v>54</v>
      </c>
      <c r="H1253" s="387"/>
      <c r="I1253" s="388"/>
      <c r="J1253" s="383"/>
      <c r="K1253" s="383"/>
    </row>
    <row r="1254" spans="1:11" s="407" customFormat="1" ht="19.5">
      <c r="A1254" s="382">
        <v>5388</v>
      </c>
      <c r="B1254" s="382">
        <v>1917</v>
      </c>
      <c r="C1254" s="383" t="s">
        <v>1364</v>
      </c>
      <c r="D1254" s="384" t="s">
        <v>435</v>
      </c>
      <c r="E1254" s="442"/>
      <c r="F1254" s="386">
        <v>625</v>
      </c>
      <c r="G1254" s="387" t="s">
        <v>54</v>
      </c>
      <c r="H1254" s="387"/>
      <c r="I1254" s="388"/>
      <c r="J1254" s="383"/>
      <c r="K1254" s="383"/>
    </row>
    <row r="1255" spans="1:11" s="407" customFormat="1" ht="19.5">
      <c r="A1255" s="382">
        <v>5391</v>
      </c>
      <c r="B1255" s="382">
        <v>1918</v>
      </c>
      <c r="C1255" s="383" t="s">
        <v>1365</v>
      </c>
      <c r="D1255" s="384" t="s">
        <v>436</v>
      </c>
      <c r="E1255" s="442"/>
      <c r="F1255" s="386">
        <v>625</v>
      </c>
      <c r="G1255" s="387" t="s">
        <v>54</v>
      </c>
      <c r="H1255" s="387"/>
      <c r="I1255" s="388"/>
      <c r="J1255" s="383"/>
      <c r="K1255" s="383"/>
    </row>
    <row r="1256" spans="1:11" s="407" customFormat="1" ht="36">
      <c r="A1256" s="382">
        <v>5394</v>
      </c>
      <c r="B1256" s="382">
        <v>1919</v>
      </c>
      <c r="C1256" s="383" t="s">
        <v>1366</v>
      </c>
      <c r="D1256" s="384" t="s">
        <v>437</v>
      </c>
      <c r="E1256" s="442"/>
      <c r="F1256" s="386">
        <v>625</v>
      </c>
      <c r="G1256" s="387" t="s">
        <v>54</v>
      </c>
      <c r="H1256" s="387"/>
      <c r="I1256" s="388"/>
      <c r="J1256" s="383"/>
      <c r="K1256" s="383"/>
    </row>
    <row r="1257" spans="1:11" s="407" customFormat="1" ht="36">
      <c r="A1257" s="382">
        <v>20244</v>
      </c>
      <c r="B1257" s="382">
        <v>2677</v>
      </c>
      <c r="C1257" s="384" t="s">
        <v>2056</v>
      </c>
      <c r="D1257" s="384" t="s">
        <v>2103</v>
      </c>
      <c r="E1257" s="442"/>
      <c r="F1257" s="386">
        <v>625</v>
      </c>
      <c r="G1257" s="387" t="s">
        <v>54</v>
      </c>
      <c r="H1257" s="387"/>
      <c r="I1257" s="388"/>
      <c r="J1257" s="383"/>
      <c r="K1257" s="383"/>
    </row>
    <row r="1258" spans="1:11" s="407" customFormat="1" ht="19.5">
      <c r="A1258" s="382">
        <v>5403</v>
      </c>
      <c r="B1258" s="382">
        <v>1922</v>
      </c>
      <c r="C1258" s="383" t="s">
        <v>1367</v>
      </c>
      <c r="D1258" s="384" t="s">
        <v>438</v>
      </c>
      <c r="E1258" s="442"/>
      <c r="F1258" s="386">
        <v>625</v>
      </c>
      <c r="G1258" s="387" t="s">
        <v>54</v>
      </c>
      <c r="H1258" s="387"/>
      <c r="I1258" s="388"/>
      <c r="J1258" s="383"/>
      <c r="K1258" s="383"/>
    </row>
    <row r="1259" spans="1:11" s="407" customFormat="1" ht="19.5">
      <c r="A1259" s="382">
        <v>5397</v>
      </c>
      <c r="B1259" s="382">
        <v>1920</v>
      </c>
      <c r="C1259" s="383" t="s">
        <v>1368</v>
      </c>
      <c r="D1259" s="384" t="s">
        <v>439</v>
      </c>
      <c r="E1259" s="442"/>
      <c r="F1259" s="386">
        <v>625</v>
      </c>
      <c r="G1259" s="387" t="s">
        <v>54</v>
      </c>
      <c r="H1259" s="387"/>
      <c r="I1259" s="388"/>
      <c r="J1259" s="383"/>
      <c r="K1259" s="383"/>
    </row>
    <row r="1260" spans="1:11" s="407" customFormat="1" ht="36">
      <c r="A1260" s="382">
        <v>5400</v>
      </c>
      <c r="B1260" s="382">
        <v>1921</v>
      </c>
      <c r="C1260" s="383" t="s">
        <v>1369</v>
      </c>
      <c r="D1260" s="384" t="s">
        <v>440</v>
      </c>
      <c r="E1260" s="442"/>
      <c r="F1260" s="386">
        <v>625</v>
      </c>
      <c r="G1260" s="387" t="s">
        <v>54</v>
      </c>
      <c r="H1260" s="387"/>
      <c r="I1260" s="388"/>
      <c r="J1260" s="383"/>
      <c r="K1260" s="383"/>
    </row>
    <row r="1261" spans="1:11" s="407" customFormat="1" ht="36">
      <c r="A1261" s="382">
        <v>13396</v>
      </c>
      <c r="B1261" s="382">
        <v>2230</v>
      </c>
      <c r="C1261" s="383" t="s">
        <v>1370</v>
      </c>
      <c r="D1261" s="384" t="s">
        <v>817</v>
      </c>
      <c r="E1261" s="442"/>
      <c r="F1261" s="386">
        <v>980</v>
      </c>
      <c r="G1261" s="387" t="s">
        <v>54</v>
      </c>
      <c r="H1261" s="387"/>
      <c r="I1261" s="388"/>
      <c r="J1261" s="383"/>
      <c r="K1261" s="383"/>
    </row>
    <row r="1262" spans="1:11" s="43" customFormat="1" ht="39" customHeight="1">
      <c r="A1262" s="87"/>
      <c r="B1262" s="87"/>
      <c r="C1262" s="208"/>
      <c r="D1262" s="41" t="s">
        <v>2102</v>
      </c>
      <c r="E1262" s="88"/>
      <c r="F1262" s="161"/>
      <c r="G1262" s="23"/>
      <c r="H1262" s="23"/>
      <c r="I1262" s="161"/>
      <c r="J1262" s="24"/>
      <c r="K1262" s="24"/>
    </row>
    <row r="1263" spans="1:11" s="407" customFormat="1" ht="19.5">
      <c r="A1263" s="382">
        <v>19272</v>
      </c>
      <c r="B1263" s="382">
        <v>2494</v>
      </c>
      <c r="C1263" s="383" t="s">
        <v>1675</v>
      </c>
      <c r="D1263" s="384" t="s">
        <v>1675</v>
      </c>
      <c r="E1263" s="442"/>
      <c r="F1263" s="386">
        <v>580</v>
      </c>
      <c r="G1263" s="387" t="s">
        <v>54</v>
      </c>
      <c r="H1263" s="387"/>
      <c r="I1263" s="388"/>
      <c r="J1263" s="383"/>
      <c r="K1263" s="383"/>
    </row>
    <row r="1264" spans="1:11" s="407" customFormat="1" ht="19.5">
      <c r="A1264" s="382">
        <v>13384</v>
      </c>
      <c r="B1264" s="382">
        <v>2226</v>
      </c>
      <c r="C1264" s="383" t="s">
        <v>554</v>
      </c>
      <c r="D1264" s="384" t="s">
        <v>554</v>
      </c>
      <c r="E1264" s="442"/>
      <c r="F1264" s="386">
        <v>630</v>
      </c>
      <c r="G1264" s="387" t="s">
        <v>54</v>
      </c>
      <c r="H1264" s="387"/>
      <c r="I1264" s="388"/>
      <c r="J1264" s="383"/>
      <c r="K1264" s="383"/>
    </row>
    <row r="1265" spans="1:11" s="407" customFormat="1" ht="19.5">
      <c r="A1265" s="382">
        <v>13387</v>
      </c>
      <c r="B1265" s="382">
        <v>2227</v>
      </c>
      <c r="C1265" s="383" t="s">
        <v>555</v>
      </c>
      <c r="D1265" s="384" t="s">
        <v>555</v>
      </c>
      <c r="E1265" s="442"/>
      <c r="F1265" s="386">
        <v>630</v>
      </c>
      <c r="G1265" s="387" t="s">
        <v>54</v>
      </c>
      <c r="H1265" s="387"/>
      <c r="I1265" s="388"/>
      <c r="J1265" s="383"/>
      <c r="K1265" s="383"/>
    </row>
    <row r="1266" spans="1:11" s="407" customFormat="1" ht="19.5">
      <c r="A1266" s="382">
        <v>13390</v>
      </c>
      <c r="B1266" s="382">
        <v>2228</v>
      </c>
      <c r="C1266" s="383" t="s">
        <v>556</v>
      </c>
      <c r="D1266" s="384" t="s">
        <v>556</v>
      </c>
      <c r="E1266" s="442"/>
      <c r="F1266" s="386">
        <v>630</v>
      </c>
      <c r="G1266" s="387" t="s">
        <v>54</v>
      </c>
      <c r="H1266" s="387"/>
      <c r="I1266" s="388"/>
      <c r="J1266" s="383"/>
      <c r="K1266" s="383"/>
    </row>
    <row r="1267" spans="1:11" s="407" customFormat="1" ht="19.5">
      <c r="A1267" s="382">
        <v>13393</v>
      </c>
      <c r="B1267" s="382">
        <v>2229</v>
      </c>
      <c r="C1267" s="383" t="s">
        <v>557</v>
      </c>
      <c r="D1267" s="384" t="s">
        <v>557</v>
      </c>
      <c r="E1267" s="442"/>
      <c r="F1267" s="386">
        <v>630</v>
      </c>
      <c r="G1267" s="387" t="s">
        <v>54</v>
      </c>
      <c r="H1267" s="387"/>
      <c r="I1267" s="388"/>
      <c r="J1267" s="383"/>
      <c r="K1267" s="383"/>
    </row>
    <row r="1268" spans="1:11" s="43" customFormat="1" ht="18">
      <c r="A1268" s="87"/>
      <c r="B1268" s="87"/>
      <c r="C1268" s="208"/>
      <c r="D1268" s="41" t="s">
        <v>443</v>
      </c>
      <c r="E1268" s="88"/>
      <c r="F1268" s="166"/>
      <c r="G1268" s="23"/>
      <c r="H1268" s="23"/>
      <c r="I1268" s="173"/>
      <c r="J1268" s="24"/>
      <c r="K1268" s="24"/>
    </row>
    <row r="1269" spans="1:11" s="407" customFormat="1" ht="36">
      <c r="A1269" s="382">
        <v>13320</v>
      </c>
      <c r="B1269" s="382">
        <v>2218</v>
      </c>
      <c r="C1269" s="383" t="s">
        <v>1371</v>
      </c>
      <c r="D1269" s="384" t="s">
        <v>781</v>
      </c>
      <c r="E1269" s="442"/>
      <c r="F1269" s="386">
        <v>620</v>
      </c>
      <c r="G1269" s="387" t="s">
        <v>54</v>
      </c>
      <c r="H1269" s="387"/>
      <c r="I1269" s="388"/>
      <c r="J1269" s="383"/>
      <c r="K1269" s="383"/>
    </row>
    <row r="1270" spans="1:11" s="407" customFormat="1" ht="19.5">
      <c r="A1270" s="382">
        <v>13323</v>
      </c>
      <c r="B1270" s="382">
        <v>2219</v>
      </c>
      <c r="C1270" s="383" t="s">
        <v>1372</v>
      </c>
      <c r="D1270" s="384" t="s">
        <v>782</v>
      </c>
      <c r="E1270" s="442"/>
      <c r="F1270" s="386">
        <v>620</v>
      </c>
      <c r="G1270" s="387" t="s">
        <v>54</v>
      </c>
      <c r="H1270" s="387"/>
      <c r="I1270" s="388"/>
      <c r="J1270" s="383"/>
      <c r="K1270" s="383"/>
    </row>
    <row r="1271" spans="1:11" s="407" customFormat="1" ht="36.75" customHeight="1">
      <c r="A1271" s="382">
        <v>13329</v>
      </c>
      <c r="B1271" s="382">
        <v>2221</v>
      </c>
      <c r="C1271" s="383" t="s">
        <v>1373</v>
      </c>
      <c r="D1271" s="384" t="s">
        <v>783</v>
      </c>
      <c r="E1271" s="442"/>
      <c r="F1271" s="386">
        <v>475</v>
      </c>
      <c r="G1271" s="387" t="s">
        <v>54</v>
      </c>
      <c r="H1271" s="387"/>
      <c r="I1271" s="388"/>
      <c r="J1271" s="383"/>
      <c r="K1271" s="383"/>
    </row>
    <row r="1272" spans="1:11" s="407" customFormat="1" ht="39.75" customHeight="1">
      <c r="A1272" s="382">
        <v>13326</v>
      </c>
      <c r="B1272" s="382">
        <v>2220</v>
      </c>
      <c r="C1272" s="383" t="s">
        <v>1374</v>
      </c>
      <c r="D1272" s="384" t="s">
        <v>784</v>
      </c>
      <c r="E1272" s="442"/>
      <c r="F1272" s="386">
        <v>475</v>
      </c>
      <c r="G1272" s="387" t="s">
        <v>54</v>
      </c>
      <c r="H1272" s="387"/>
      <c r="I1272" s="388"/>
      <c r="J1272" s="383"/>
      <c r="K1272" s="383"/>
    </row>
    <row r="1273" spans="1:15" s="407" customFormat="1" ht="19.5">
      <c r="A1273" s="382">
        <v>13317</v>
      </c>
      <c r="B1273" s="382">
        <v>2217</v>
      </c>
      <c r="C1273" s="383" t="s">
        <v>1375</v>
      </c>
      <c r="D1273" s="384" t="s">
        <v>785</v>
      </c>
      <c r="E1273" s="442"/>
      <c r="F1273" s="386">
        <v>590</v>
      </c>
      <c r="G1273" s="387" t="s">
        <v>54</v>
      </c>
      <c r="H1273" s="387"/>
      <c r="I1273" s="388"/>
      <c r="J1273" s="383"/>
      <c r="K1273" s="383"/>
      <c r="L1273" s="443"/>
      <c r="M1273" s="443"/>
      <c r="N1273" s="443"/>
      <c r="O1273" s="443"/>
    </row>
    <row r="1274" spans="1:15" s="407" customFormat="1" ht="19.5">
      <c r="A1274" s="382">
        <v>17606</v>
      </c>
      <c r="B1274" s="382">
        <v>2339</v>
      </c>
      <c r="C1274" s="383" t="s">
        <v>1376</v>
      </c>
      <c r="D1274" s="384" t="s">
        <v>953</v>
      </c>
      <c r="E1274" s="442"/>
      <c r="F1274" s="386">
        <v>590</v>
      </c>
      <c r="G1274" s="387" t="s">
        <v>54</v>
      </c>
      <c r="H1274" s="387"/>
      <c r="I1274" s="388"/>
      <c r="J1274" s="383"/>
      <c r="K1274" s="383"/>
      <c r="L1274" s="443"/>
      <c r="M1274" s="443"/>
      <c r="N1274" s="443"/>
      <c r="O1274" s="443"/>
    </row>
    <row r="1275" spans="1:15" s="407" customFormat="1" ht="36">
      <c r="A1275" s="382">
        <v>18663</v>
      </c>
      <c r="B1275" s="382">
        <v>2451</v>
      </c>
      <c r="C1275" s="384" t="s">
        <v>1569</v>
      </c>
      <c r="D1275" s="384" t="s">
        <v>1569</v>
      </c>
      <c r="E1275" s="442"/>
      <c r="F1275" s="386">
        <v>480</v>
      </c>
      <c r="G1275" s="387" t="s">
        <v>54</v>
      </c>
      <c r="H1275" s="387"/>
      <c r="I1275" s="388"/>
      <c r="J1275" s="383"/>
      <c r="K1275" s="383"/>
      <c r="L1275" s="443"/>
      <c r="M1275" s="443"/>
      <c r="N1275" s="443"/>
      <c r="O1275" s="443"/>
    </row>
    <row r="1276" spans="1:15" s="407" customFormat="1" ht="19.5">
      <c r="A1276" s="382">
        <v>18666</v>
      </c>
      <c r="B1276" s="382">
        <v>2452</v>
      </c>
      <c r="C1276" s="384" t="s">
        <v>1570</v>
      </c>
      <c r="D1276" s="384" t="s">
        <v>1570</v>
      </c>
      <c r="E1276" s="442"/>
      <c r="F1276" s="386">
        <v>480</v>
      </c>
      <c r="G1276" s="387" t="s">
        <v>54</v>
      </c>
      <c r="H1276" s="387"/>
      <c r="I1276" s="388"/>
      <c r="J1276" s="383"/>
      <c r="K1276" s="383"/>
      <c r="L1276" s="443"/>
      <c r="M1276" s="443"/>
      <c r="N1276" s="443"/>
      <c r="O1276" s="443"/>
    </row>
    <row r="1277" spans="1:15" s="407" customFormat="1" ht="36">
      <c r="A1277" s="382">
        <v>18672</v>
      </c>
      <c r="B1277" s="382">
        <v>2454</v>
      </c>
      <c r="C1277" s="384" t="s">
        <v>1590</v>
      </c>
      <c r="D1277" s="384" t="s">
        <v>1571</v>
      </c>
      <c r="E1277" s="442"/>
      <c r="F1277" s="386">
        <v>720</v>
      </c>
      <c r="G1277" s="387" t="s">
        <v>54</v>
      </c>
      <c r="H1277" s="387"/>
      <c r="I1277" s="388"/>
      <c r="J1277" s="383"/>
      <c r="K1277" s="383"/>
      <c r="L1277" s="443"/>
      <c r="M1277" s="443"/>
      <c r="N1277" s="443"/>
      <c r="O1277" s="443"/>
    </row>
    <row r="1278" spans="1:11" s="43" customFormat="1" ht="18">
      <c r="A1278" s="87"/>
      <c r="B1278" s="87"/>
      <c r="C1278" s="208"/>
      <c r="D1278" s="41" t="s">
        <v>426</v>
      </c>
      <c r="E1278" s="88"/>
      <c r="F1278" s="166"/>
      <c r="G1278" s="23"/>
      <c r="H1278" s="23"/>
      <c r="I1278" s="161"/>
      <c r="J1278" s="24"/>
      <c r="K1278" s="24"/>
    </row>
    <row r="1279" spans="1:11" s="407" customFormat="1" ht="36">
      <c r="A1279" s="382">
        <v>2800</v>
      </c>
      <c r="B1279" s="382">
        <v>1344</v>
      </c>
      <c r="C1279" s="383" t="s">
        <v>1354</v>
      </c>
      <c r="D1279" s="434" t="s">
        <v>780</v>
      </c>
      <c r="E1279" s="404"/>
      <c r="F1279" s="386">
        <v>795</v>
      </c>
      <c r="G1279" s="387" t="s">
        <v>54</v>
      </c>
      <c r="H1279" s="387"/>
      <c r="I1279" s="388"/>
      <c r="J1279" s="383"/>
      <c r="K1279" s="383"/>
    </row>
    <row r="1280" spans="1:11" s="407" customFormat="1" ht="54">
      <c r="A1280" s="382">
        <v>2806</v>
      </c>
      <c r="B1280" s="382">
        <v>1346</v>
      </c>
      <c r="C1280" s="383" t="s">
        <v>1355</v>
      </c>
      <c r="D1280" s="434" t="s">
        <v>856</v>
      </c>
      <c r="E1280" s="404"/>
      <c r="F1280" s="386">
        <v>1170</v>
      </c>
      <c r="G1280" s="387" t="s">
        <v>54</v>
      </c>
      <c r="H1280" s="387"/>
      <c r="I1280" s="388"/>
      <c r="J1280" s="383"/>
      <c r="K1280" s="383"/>
    </row>
    <row r="1281" spans="1:11" s="93" customFormat="1" ht="18">
      <c r="A1281" s="141"/>
      <c r="B1281" s="141"/>
      <c r="C1281" s="141"/>
      <c r="D1281" s="141" t="s">
        <v>801</v>
      </c>
      <c r="E1281" s="141"/>
      <c r="F1281" s="167"/>
      <c r="G1281" s="141"/>
      <c r="H1281" s="141"/>
      <c r="I1281" s="167"/>
      <c r="J1281" s="141"/>
      <c r="K1281" s="141"/>
    </row>
    <row r="1282" spans="1:11" s="93" customFormat="1" ht="18">
      <c r="A1282" s="140"/>
      <c r="B1282" s="140"/>
      <c r="C1282" s="140"/>
      <c r="D1282" s="92" t="s">
        <v>786</v>
      </c>
      <c r="E1282" s="140"/>
      <c r="F1282" s="168"/>
      <c r="G1282" s="168"/>
      <c r="H1282" s="168"/>
      <c r="I1282" s="355"/>
      <c r="J1282" s="355"/>
      <c r="K1282" s="355"/>
    </row>
    <row r="1283" spans="1:11" s="15" customFormat="1" ht="125.25" customHeight="1">
      <c r="A1283" s="49">
        <v>13755</v>
      </c>
      <c r="B1283" s="192">
        <v>2256</v>
      </c>
      <c r="C1283" s="28" t="s">
        <v>1478</v>
      </c>
      <c r="D1283" s="252" t="s">
        <v>2401</v>
      </c>
      <c r="E1283" s="323"/>
      <c r="F1283" s="159">
        <v>1365</v>
      </c>
      <c r="G1283" s="373" t="s">
        <v>2436</v>
      </c>
      <c r="H1283" s="11"/>
      <c r="I1283" s="322"/>
      <c r="J1283" s="12"/>
      <c r="K1283" s="12"/>
    </row>
    <row r="1284" spans="1:15" s="368" customFormat="1" ht="135.75" customHeight="1">
      <c r="A1284" s="49">
        <v>13758</v>
      </c>
      <c r="B1284" s="192">
        <v>2257</v>
      </c>
      <c r="C1284" s="28" t="s">
        <v>1479</v>
      </c>
      <c r="D1284" s="252" t="s">
        <v>2402</v>
      </c>
      <c r="E1284" s="323"/>
      <c r="F1284" s="159">
        <v>1810</v>
      </c>
      <c r="G1284" s="373" t="s">
        <v>2436</v>
      </c>
      <c r="H1284" s="11"/>
      <c r="I1284" s="322"/>
      <c r="J1284" s="110"/>
      <c r="K1284" s="110"/>
      <c r="L1284" s="15"/>
      <c r="M1284" s="15"/>
      <c r="N1284" s="15"/>
      <c r="O1284" s="15"/>
    </row>
    <row r="1285" spans="1:11" s="15" customFormat="1" ht="110.25" customHeight="1">
      <c r="A1285" s="49">
        <v>13761</v>
      </c>
      <c r="B1285" s="192">
        <v>2258</v>
      </c>
      <c r="C1285" s="28" t="s">
        <v>1480</v>
      </c>
      <c r="D1285" s="252" t="s">
        <v>2403</v>
      </c>
      <c r="E1285" s="323"/>
      <c r="F1285" s="159">
        <v>1335</v>
      </c>
      <c r="G1285" s="373" t="s">
        <v>2436</v>
      </c>
      <c r="H1285" s="11"/>
      <c r="I1285" s="322"/>
      <c r="J1285" s="110"/>
      <c r="K1285" s="110"/>
    </row>
    <row r="1286" spans="1:15" s="370" customFormat="1" ht="102" customHeight="1">
      <c r="A1286" s="49">
        <v>13764</v>
      </c>
      <c r="B1286" s="192">
        <v>2259</v>
      </c>
      <c r="C1286" s="28" t="s">
        <v>1496</v>
      </c>
      <c r="D1286" s="252" t="s">
        <v>2404</v>
      </c>
      <c r="E1286" s="323"/>
      <c r="F1286" s="159">
        <v>1725</v>
      </c>
      <c r="G1286" s="11" t="s">
        <v>2159</v>
      </c>
      <c r="H1286" s="11"/>
      <c r="I1286" s="322"/>
      <c r="J1286" s="110"/>
      <c r="K1286" s="110"/>
      <c r="L1286" s="369"/>
      <c r="M1286" s="369"/>
      <c r="N1286" s="369"/>
      <c r="O1286" s="369"/>
    </row>
    <row r="1287" spans="1:11" s="95" customFormat="1" ht="18">
      <c r="A1287" s="140"/>
      <c r="B1287" s="140"/>
      <c r="C1287" s="140"/>
      <c r="D1287" s="140" t="s">
        <v>787</v>
      </c>
      <c r="E1287" s="140"/>
      <c r="F1287" s="140"/>
      <c r="G1287" s="59"/>
      <c r="H1287" s="168"/>
      <c r="I1287" s="357"/>
      <c r="J1287" s="357"/>
      <c r="K1287" s="357"/>
    </row>
    <row r="1288" spans="1:11" s="462" customFormat="1" ht="89.25" customHeight="1">
      <c r="A1288" s="382">
        <v>3275</v>
      </c>
      <c r="B1288" s="452">
        <v>1388</v>
      </c>
      <c r="C1288" s="419" t="s">
        <v>1481</v>
      </c>
      <c r="D1288" s="473" t="s">
        <v>2405</v>
      </c>
      <c r="E1288" s="474"/>
      <c r="F1288" s="386">
        <v>995</v>
      </c>
      <c r="G1288" s="387" t="s">
        <v>2436</v>
      </c>
      <c r="H1288" s="387"/>
      <c r="I1288" s="427"/>
      <c r="J1288" s="428"/>
      <c r="K1288" s="428"/>
    </row>
    <row r="1289" spans="1:15" s="476" customFormat="1" ht="153.75" customHeight="1">
      <c r="A1289" s="382">
        <v>3278</v>
      </c>
      <c r="B1289" s="452">
        <v>1389</v>
      </c>
      <c r="C1289" s="419" t="s">
        <v>1482</v>
      </c>
      <c r="D1289" s="473" t="s">
        <v>2406</v>
      </c>
      <c r="E1289" s="474"/>
      <c r="F1289" s="386">
        <v>1605</v>
      </c>
      <c r="G1289" s="387" t="s">
        <v>2441</v>
      </c>
      <c r="H1289" s="387"/>
      <c r="I1289" s="427"/>
      <c r="J1289" s="428"/>
      <c r="K1289" s="428"/>
      <c r="L1289" s="475"/>
      <c r="M1289" s="475"/>
      <c r="N1289" s="475"/>
      <c r="O1289" s="475"/>
    </row>
    <row r="1290" spans="1:15" s="370" customFormat="1" ht="36.75" customHeight="1">
      <c r="A1290" s="76">
        <v>3296</v>
      </c>
      <c r="B1290" s="192">
        <v>1395</v>
      </c>
      <c r="C1290" s="28" t="s">
        <v>1483</v>
      </c>
      <c r="D1290" s="283" t="s">
        <v>303</v>
      </c>
      <c r="E1290" s="200"/>
      <c r="F1290" s="159">
        <v>495</v>
      </c>
      <c r="G1290" s="373" t="s">
        <v>2436</v>
      </c>
      <c r="H1290" s="11"/>
      <c r="I1290" s="324"/>
      <c r="J1290" s="273"/>
      <c r="K1290" s="273"/>
      <c r="L1290" s="369"/>
      <c r="M1290" s="369"/>
      <c r="N1290" s="369"/>
      <c r="O1290" s="369"/>
    </row>
    <row r="1291" spans="1:15" s="476" customFormat="1" ht="108" customHeight="1">
      <c r="A1291" s="445">
        <v>3299</v>
      </c>
      <c r="B1291" s="452">
        <v>1396</v>
      </c>
      <c r="C1291" s="419" t="s">
        <v>1534</v>
      </c>
      <c r="D1291" s="473" t="s">
        <v>2407</v>
      </c>
      <c r="E1291" s="474"/>
      <c r="F1291" s="386">
        <v>1255</v>
      </c>
      <c r="G1291" s="387" t="s">
        <v>2436</v>
      </c>
      <c r="H1291" s="387"/>
      <c r="I1291" s="427"/>
      <c r="J1291" s="428"/>
      <c r="K1291" s="428"/>
      <c r="L1291" s="475"/>
      <c r="M1291" s="475"/>
      <c r="N1291" s="475"/>
      <c r="O1291" s="475"/>
    </row>
    <row r="1292" spans="1:11" s="15" customFormat="1" ht="74.25" customHeight="1">
      <c r="A1292" s="191">
        <v>11079</v>
      </c>
      <c r="B1292" s="192">
        <v>1983</v>
      </c>
      <c r="C1292" s="28" t="s">
        <v>1484</v>
      </c>
      <c r="D1292" s="282" t="s">
        <v>2062</v>
      </c>
      <c r="E1292" s="325"/>
      <c r="F1292" s="159">
        <v>735</v>
      </c>
      <c r="G1292" s="373" t="s">
        <v>2436</v>
      </c>
      <c r="H1292" s="11"/>
      <c r="I1292" s="324"/>
      <c r="J1292" s="273"/>
      <c r="K1292" s="273"/>
    </row>
    <row r="1293" spans="1:11" s="462" customFormat="1" ht="52.5" customHeight="1">
      <c r="A1293" s="444">
        <v>7716</v>
      </c>
      <c r="B1293" s="452">
        <v>1638</v>
      </c>
      <c r="C1293" s="419" t="s">
        <v>1485</v>
      </c>
      <c r="D1293" s="473" t="s">
        <v>2408</v>
      </c>
      <c r="E1293" s="477"/>
      <c r="F1293" s="386">
        <v>395</v>
      </c>
      <c r="G1293" s="387" t="s">
        <v>2436</v>
      </c>
      <c r="H1293" s="387"/>
      <c r="I1293" s="427"/>
      <c r="J1293" s="428"/>
      <c r="K1293" s="428"/>
    </row>
    <row r="1294" spans="1:11" s="95" customFormat="1" ht="103.5" customHeight="1">
      <c r="A1294" s="122">
        <v>11066</v>
      </c>
      <c r="B1294" s="138">
        <v>1984</v>
      </c>
      <c r="C1294" s="117" t="s">
        <v>1486</v>
      </c>
      <c r="D1294" s="252" t="s">
        <v>2063</v>
      </c>
      <c r="E1294" s="327"/>
      <c r="F1294" s="159">
        <v>1355</v>
      </c>
      <c r="G1294" s="373" t="s">
        <v>2436</v>
      </c>
      <c r="H1294" s="11"/>
      <c r="I1294" s="273"/>
      <c r="J1294" s="273"/>
      <c r="K1294" s="273"/>
    </row>
    <row r="1295" spans="1:11" s="15" customFormat="1" ht="73.5" customHeight="1">
      <c r="A1295" s="191">
        <v>11696</v>
      </c>
      <c r="B1295" s="191">
        <v>2010</v>
      </c>
      <c r="C1295" s="28" t="s">
        <v>1487</v>
      </c>
      <c r="D1295" s="28" t="s">
        <v>2409</v>
      </c>
      <c r="E1295" s="327"/>
      <c r="F1295" s="159">
        <v>1015</v>
      </c>
      <c r="G1295" s="373" t="s">
        <v>2436</v>
      </c>
      <c r="H1295" s="11"/>
      <c r="I1295" s="110"/>
      <c r="J1295" s="110"/>
      <c r="K1295" s="110"/>
    </row>
    <row r="1296" spans="1:11" s="95" customFormat="1" ht="36">
      <c r="A1296" s="219">
        <v>18675</v>
      </c>
      <c r="B1296" s="219">
        <v>2443</v>
      </c>
      <c r="C1296" s="216" t="s">
        <v>1573</v>
      </c>
      <c r="D1296" s="97" t="s">
        <v>1572</v>
      </c>
      <c r="E1296" s="328"/>
      <c r="F1296" s="159">
        <v>265</v>
      </c>
      <c r="G1296" s="373" t="s">
        <v>2436</v>
      </c>
      <c r="H1296" s="11"/>
      <c r="I1296" s="273"/>
      <c r="J1296" s="273"/>
      <c r="K1296" s="273"/>
    </row>
    <row r="1297" spans="1:11" s="95" customFormat="1" ht="93.75" customHeight="1">
      <c r="A1297" s="219">
        <v>18971</v>
      </c>
      <c r="B1297" s="219">
        <v>2464</v>
      </c>
      <c r="C1297" s="222" t="s">
        <v>1612</v>
      </c>
      <c r="D1297" s="97" t="s">
        <v>1611</v>
      </c>
      <c r="E1297" s="8" t="s">
        <v>2153</v>
      </c>
      <c r="F1297" s="159">
        <v>365</v>
      </c>
      <c r="G1297" s="373" t="s">
        <v>2436</v>
      </c>
      <c r="H1297" s="11"/>
      <c r="I1297" s="273"/>
      <c r="J1297" s="273"/>
      <c r="K1297" s="273"/>
    </row>
    <row r="1298" spans="1:11" s="462" customFormat="1" ht="59.25" customHeight="1">
      <c r="A1298" s="459">
        <v>19556</v>
      </c>
      <c r="B1298" s="459">
        <v>2517</v>
      </c>
      <c r="C1298" s="435" t="s">
        <v>1765</v>
      </c>
      <c r="D1298" s="435" t="s">
        <v>1764</v>
      </c>
      <c r="E1298" s="460"/>
      <c r="F1298" s="386">
        <v>1215</v>
      </c>
      <c r="G1298" s="387" t="s">
        <v>863</v>
      </c>
      <c r="H1298" s="387"/>
      <c r="I1298" s="461"/>
      <c r="J1298" s="461"/>
      <c r="K1298" s="461"/>
    </row>
    <row r="1299" spans="1:15" s="96" customFormat="1" ht="18">
      <c r="A1299" s="140"/>
      <c r="B1299" s="140"/>
      <c r="C1299" s="140"/>
      <c r="D1299" s="202" t="s">
        <v>788</v>
      </c>
      <c r="E1299" s="140"/>
      <c r="F1299" s="140"/>
      <c r="G1299" s="168"/>
      <c r="H1299" s="168"/>
      <c r="I1299" s="355"/>
      <c r="J1299" s="355"/>
      <c r="K1299" s="355"/>
      <c r="L1299" s="95"/>
      <c r="M1299" s="95"/>
      <c r="N1299" s="95"/>
      <c r="O1299" s="95"/>
    </row>
    <row r="1300" spans="1:15" s="399" customFormat="1" ht="54" customHeight="1">
      <c r="A1300" s="382">
        <v>3879</v>
      </c>
      <c r="B1300" s="444">
        <v>1470</v>
      </c>
      <c r="C1300" s="419" t="s">
        <v>1488</v>
      </c>
      <c r="D1300" s="465" t="s">
        <v>2410</v>
      </c>
      <c r="E1300" s="474"/>
      <c r="F1300" s="386">
        <v>630</v>
      </c>
      <c r="G1300" s="387" t="s">
        <v>2436</v>
      </c>
      <c r="H1300" s="387"/>
      <c r="I1300" s="428"/>
      <c r="J1300" s="428"/>
      <c r="K1300" s="428"/>
      <c r="L1300" s="389"/>
      <c r="M1300" s="389"/>
      <c r="N1300" s="389"/>
      <c r="O1300" s="389"/>
    </row>
    <row r="1301" spans="1:15" s="399" customFormat="1" ht="90" customHeight="1">
      <c r="A1301" s="444">
        <v>4283</v>
      </c>
      <c r="B1301" s="444">
        <v>1517</v>
      </c>
      <c r="C1301" s="419" t="s">
        <v>1489</v>
      </c>
      <c r="D1301" s="465" t="s">
        <v>2411</v>
      </c>
      <c r="E1301" s="404" t="s">
        <v>2153</v>
      </c>
      <c r="F1301" s="386">
        <v>425</v>
      </c>
      <c r="G1301" s="387" t="s">
        <v>2436</v>
      </c>
      <c r="H1301" s="387"/>
      <c r="I1301" s="428"/>
      <c r="J1301" s="428"/>
      <c r="K1301" s="428"/>
      <c r="L1301" s="389"/>
      <c r="M1301" s="389"/>
      <c r="N1301" s="389"/>
      <c r="O1301" s="389"/>
    </row>
    <row r="1302" spans="1:15" s="399" customFormat="1" ht="142.5" customHeight="1">
      <c r="A1302" s="444">
        <v>11699</v>
      </c>
      <c r="B1302" s="444">
        <v>2011</v>
      </c>
      <c r="C1302" s="419" t="s">
        <v>1490</v>
      </c>
      <c r="D1302" s="478" t="s">
        <v>2412</v>
      </c>
      <c r="E1302" s="479"/>
      <c r="F1302" s="386">
        <v>1590</v>
      </c>
      <c r="G1302" s="387" t="s">
        <v>2436</v>
      </c>
      <c r="H1302" s="387"/>
      <c r="I1302" s="428"/>
      <c r="J1302" s="428"/>
      <c r="K1302" s="428"/>
      <c r="L1302" s="389"/>
      <c r="M1302" s="389"/>
      <c r="N1302" s="389"/>
      <c r="O1302" s="389"/>
    </row>
    <row r="1303" spans="1:15" s="65" customFormat="1" ht="18">
      <c r="A1303" s="140"/>
      <c r="B1303" s="140"/>
      <c r="C1303" s="140"/>
      <c r="D1303" s="202" t="s">
        <v>789</v>
      </c>
      <c r="E1303" s="140"/>
      <c r="F1303" s="140"/>
      <c r="G1303" s="168"/>
      <c r="H1303" s="168"/>
      <c r="I1303" s="358"/>
      <c r="J1303" s="358"/>
      <c r="K1303" s="358"/>
      <c r="L1303" s="56"/>
      <c r="M1303" s="56"/>
      <c r="N1303" s="56"/>
      <c r="O1303" s="56"/>
    </row>
    <row r="1304" spans="1:15" s="65" customFormat="1" ht="55.5" customHeight="1">
      <c r="A1304" s="122">
        <v>3290</v>
      </c>
      <c r="B1304" s="122">
        <v>1393</v>
      </c>
      <c r="C1304" s="117" t="s">
        <v>1491</v>
      </c>
      <c r="D1304" s="248" t="s">
        <v>297</v>
      </c>
      <c r="E1304" s="200"/>
      <c r="F1304" s="159">
        <v>880</v>
      </c>
      <c r="G1304" s="373" t="s">
        <v>2436</v>
      </c>
      <c r="H1304" s="11"/>
      <c r="I1304" s="273"/>
      <c r="J1304" s="273"/>
      <c r="K1304" s="273"/>
      <c r="L1304" s="56"/>
      <c r="M1304" s="56"/>
      <c r="N1304" s="56"/>
      <c r="O1304" s="56"/>
    </row>
    <row r="1305" spans="1:15" s="65" customFormat="1" ht="40.5" customHeight="1">
      <c r="A1305" s="122">
        <v>3293</v>
      </c>
      <c r="B1305" s="122">
        <v>1394</v>
      </c>
      <c r="C1305" s="117" t="s">
        <v>1492</v>
      </c>
      <c r="D1305" s="248" t="s">
        <v>161</v>
      </c>
      <c r="E1305" s="200"/>
      <c r="F1305" s="159">
        <v>615</v>
      </c>
      <c r="G1305" s="373" t="s">
        <v>2436</v>
      </c>
      <c r="H1305" s="11"/>
      <c r="I1305" s="273"/>
      <c r="J1305" s="273"/>
      <c r="K1305" s="273"/>
      <c r="L1305" s="56"/>
      <c r="M1305" s="56"/>
      <c r="N1305" s="56"/>
      <c r="O1305" s="56"/>
    </row>
    <row r="1306" spans="1:15" s="65" customFormat="1" ht="42" customHeight="1">
      <c r="A1306" s="122">
        <v>4600</v>
      </c>
      <c r="B1306" s="122">
        <v>1559</v>
      </c>
      <c r="C1306" s="117" t="s">
        <v>1493</v>
      </c>
      <c r="D1306" s="91" t="s">
        <v>642</v>
      </c>
      <c r="E1306" s="326"/>
      <c r="F1306" s="159">
        <v>475</v>
      </c>
      <c r="G1306" s="373" t="s">
        <v>2436</v>
      </c>
      <c r="H1306" s="11"/>
      <c r="I1306" s="273"/>
      <c r="J1306" s="273"/>
      <c r="K1306" s="273"/>
      <c r="L1306" s="56"/>
      <c r="M1306" s="56"/>
      <c r="N1306" s="56"/>
      <c r="O1306" s="56"/>
    </row>
    <row r="1307" spans="1:11" ht="72">
      <c r="A1307" s="122">
        <v>7713</v>
      </c>
      <c r="B1307" s="122">
        <v>1609</v>
      </c>
      <c r="C1307" s="117" t="s">
        <v>1494</v>
      </c>
      <c r="D1307" s="91" t="s">
        <v>643</v>
      </c>
      <c r="E1307" s="326"/>
      <c r="F1307" s="159">
        <v>965</v>
      </c>
      <c r="G1307" s="373" t="s">
        <v>2441</v>
      </c>
      <c r="H1307" s="11"/>
      <c r="I1307" s="273"/>
      <c r="J1307" s="273"/>
      <c r="K1307" s="273"/>
    </row>
    <row r="1308" spans="1:11" s="56" customFormat="1" ht="54" customHeight="1">
      <c r="A1308" s="122">
        <v>12441</v>
      </c>
      <c r="B1308" s="122">
        <v>2177</v>
      </c>
      <c r="C1308" s="117" t="s">
        <v>1495</v>
      </c>
      <c r="D1308" s="28" t="s">
        <v>644</v>
      </c>
      <c r="E1308" s="323"/>
      <c r="F1308" s="159">
        <v>740</v>
      </c>
      <c r="G1308" s="373" t="s">
        <v>2441</v>
      </c>
      <c r="H1308" s="11"/>
      <c r="I1308" s="273"/>
      <c r="J1308" s="273"/>
      <c r="K1308" s="273"/>
    </row>
    <row r="1309" spans="1:11" s="56" customFormat="1" ht="36">
      <c r="A1309" s="219">
        <v>18678</v>
      </c>
      <c r="B1309" s="219">
        <v>2444</v>
      </c>
      <c r="C1309" s="216" t="s">
        <v>1576</v>
      </c>
      <c r="D1309" s="97" t="s">
        <v>1574</v>
      </c>
      <c r="E1309" s="239"/>
      <c r="F1309" s="159">
        <v>265</v>
      </c>
      <c r="G1309" s="373" t="s">
        <v>2436</v>
      </c>
      <c r="H1309" s="11"/>
      <c r="I1309" s="273"/>
      <c r="J1309" s="273"/>
      <c r="K1309" s="273"/>
    </row>
    <row r="1310" spans="1:11" s="56" customFormat="1" ht="36">
      <c r="A1310" s="219">
        <v>18681</v>
      </c>
      <c r="B1310" s="219">
        <v>2445</v>
      </c>
      <c r="C1310" s="216" t="s">
        <v>1577</v>
      </c>
      <c r="D1310" s="97" t="s">
        <v>1575</v>
      </c>
      <c r="E1310" s="239"/>
      <c r="F1310" s="159">
        <v>180</v>
      </c>
      <c r="G1310" s="373" t="s">
        <v>2436</v>
      </c>
      <c r="H1310" s="11"/>
      <c r="I1310" s="273"/>
      <c r="J1310" s="273"/>
      <c r="K1310" s="273"/>
    </row>
    <row r="1311" spans="1:11" s="56" customFormat="1" ht="105.75" customHeight="1">
      <c r="A1311" s="122">
        <v>19041</v>
      </c>
      <c r="B1311" s="122">
        <v>2472</v>
      </c>
      <c r="C1311" s="227" t="s">
        <v>1647</v>
      </c>
      <c r="D1311" s="28" t="s">
        <v>1646</v>
      </c>
      <c r="E1311" s="239"/>
      <c r="F1311" s="159">
        <v>1375</v>
      </c>
      <c r="G1311" s="373" t="s">
        <v>2441</v>
      </c>
      <c r="H1311" s="11"/>
      <c r="I1311" s="273"/>
      <c r="J1311" s="273"/>
      <c r="K1311" s="273"/>
    </row>
    <row r="1312" spans="1:11" s="56" customFormat="1" ht="18">
      <c r="A1312" s="140"/>
      <c r="B1312" s="140"/>
      <c r="C1312" s="140"/>
      <c r="D1312" s="202" t="s">
        <v>790</v>
      </c>
      <c r="E1312" s="140"/>
      <c r="F1312" s="140"/>
      <c r="G1312" s="140"/>
      <c r="H1312" s="168"/>
      <c r="I1312" s="168"/>
      <c r="J1312" s="168"/>
      <c r="K1312" s="168"/>
    </row>
    <row r="1313" spans="1:11" s="56" customFormat="1" ht="51" customHeight="1">
      <c r="A1313" s="121">
        <v>3284</v>
      </c>
      <c r="B1313" s="121">
        <v>1391</v>
      </c>
      <c r="C1313" s="117" t="s">
        <v>1497</v>
      </c>
      <c r="D1313" s="91" t="s">
        <v>2061</v>
      </c>
      <c r="E1313" s="200"/>
      <c r="F1313" s="159">
        <v>445</v>
      </c>
      <c r="G1313" s="373" t="s">
        <v>2436</v>
      </c>
      <c r="H1313" s="11"/>
      <c r="I1313" s="273"/>
      <c r="J1313" s="273"/>
      <c r="K1313" s="273"/>
    </row>
    <row r="1314" spans="1:11" s="56" customFormat="1" ht="72" customHeight="1">
      <c r="A1314" s="121">
        <v>3287</v>
      </c>
      <c r="B1314" s="121">
        <v>1392</v>
      </c>
      <c r="C1314" s="117" t="s">
        <v>1498</v>
      </c>
      <c r="D1314" s="248" t="s">
        <v>2066</v>
      </c>
      <c r="E1314" s="200"/>
      <c r="F1314" s="159">
        <v>975</v>
      </c>
      <c r="G1314" s="373" t="s">
        <v>2436</v>
      </c>
      <c r="H1314" s="11"/>
      <c r="I1314" s="273"/>
      <c r="J1314" s="273"/>
      <c r="K1314" s="273"/>
    </row>
    <row r="1315" spans="1:11" s="56" customFormat="1" ht="57.75" customHeight="1">
      <c r="A1315" s="121">
        <v>11693</v>
      </c>
      <c r="B1315" s="121">
        <v>2009</v>
      </c>
      <c r="C1315" s="117" t="s">
        <v>1499</v>
      </c>
      <c r="D1315" s="248" t="s">
        <v>2064</v>
      </c>
      <c r="E1315" s="201"/>
      <c r="F1315" s="159">
        <v>800</v>
      </c>
      <c r="G1315" s="373" t="s">
        <v>2436</v>
      </c>
      <c r="H1315" s="11"/>
      <c r="I1315" s="273"/>
      <c r="J1315" s="273"/>
      <c r="K1315" s="273"/>
    </row>
    <row r="1316" spans="1:11" s="56" customFormat="1" ht="18">
      <c r="A1316" s="140"/>
      <c r="B1316" s="140"/>
      <c r="C1316" s="140"/>
      <c r="D1316" s="202" t="s">
        <v>188</v>
      </c>
      <c r="E1316" s="140"/>
      <c r="F1316" s="140"/>
      <c r="G1316" s="140"/>
      <c r="H1316" s="168"/>
      <c r="I1316" s="168"/>
      <c r="J1316" s="168"/>
      <c r="K1316" s="168"/>
    </row>
    <row r="1317" spans="1:11" s="56" customFormat="1" ht="36">
      <c r="A1317" s="121">
        <v>3362</v>
      </c>
      <c r="B1317" s="121">
        <v>1417</v>
      </c>
      <c r="C1317" s="117" t="s">
        <v>1579</v>
      </c>
      <c r="D1317" s="28" t="s">
        <v>1578</v>
      </c>
      <c r="E1317" s="200"/>
      <c r="F1317" s="159">
        <v>470</v>
      </c>
      <c r="G1317" s="373" t="s">
        <v>2436</v>
      </c>
      <c r="H1317" s="11"/>
      <c r="I1317" s="273"/>
      <c r="J1317" s="273"/>
      <c r="K1317" s="273"/>
    </row>
    <row r="1318" spans="1:11" ht="53.25" customHeight="1">
      <c r="A1318" s="121">
        <v>3350</v>
      </c>
      <c r="B1318" s="121">
        <v>1413</v>
      </c>
      <c r="C1318" s="117" t="s">
        <v>1500</v>
      </c>
      <c r="D1318" s="28" t="s">
        <v>646</v>
      </c>
      <c r="E1318" s="200"/>
      <c r="F1318" s="159">
        <v>820</v>
      </c>
      <c r="G1318" s="373" t="s">
        <v>2436</v>
      </c>
      <c r="H1318" s="11"/>
      <c r="I1318" s="273"/>
      <c r="J1318" s="273"/>
      <c r="K1318" s="273"/>
    </row>
    <row r="1319" spans="1:15" s="43" customFormat="1" ht="54">
      <c r="A1319" s="121">
        <v>11656</v>
      </c>
      <c r="B1319" s="121">
        <v>1999</v>
      </c>
      <c r="C1319" s="117" t="s">
        <v>1501</v>
      </c>
      <c r="D1319" s="28" t="s">
        <v>1985</v>
      </c>
      <c r="E1319" s="200"/>
      <c r="F1319" s="159">
        <v>1040</v>
      </c>
      <c r="G1319" s="373" t="s">
        <v>2436</v>
      </c>
      <c r="H1319" s="11"/>
      <c r="I1319" s="273"/>
      <c r="J1319" s="273"/>
      <c r="K1319" s="273"/>
      <c r="L1319" s="68"/>
      <c r="M1319" s="68"/>
      <c r="N1319" s="68"/>
      <c r="O1319" s="68"/>
    </row>
    <row r="1320" spans="1:15" s="43" customFormat="1" ht="61.5" customHeight="1">
      <c r="A1320" s="121">
        <v>3359</v>
      </c>
      <c r="B1320" s="121">
        <v>1416</v>
      </c>
      <c r="C1320" s="117" t="s">
        <v>1502</v>
      </c>
      <c r="D1320" s="28" t="s">
        <v>151</v>
      </c>
      <c r="E1320" s="200"/>
      <c r="F1320" s="159">
        <v>705</v>
      </c>
      <c r="G1320" s="373" t="s">
        <v>2436</v>
      </c>
      <c r="H1320" s="11"/>
      <c r="I1320" s="273"/>
      <c r="J1320" s="273"/>
      <c r="K1320" s="273"/>
      <c r="L1320" s="68"/>
      <c r="M1320" s="68"/>
      <c r="N1320" s="68"/>
      <c r="O1320" s="68"/>
    </row>
    <row r="1321" spans="1:11" s="56" customFormat="1" ht="72" customHeight="1">
      <c r="A1321" s="121">
        <v>11705</v>
      </c>
      <c r="B1321" s="121">
        <v>2014</v>
      </c>
      <c r="C1321" s="117" t="s">
        <v>1583</v>
      </c>
      <c r="D1321" s="28" t="s">
        <v>1580</v>
      </c>
      <c r="E1321" s="239"/>
      <c r="F1321" s="159">
        <v>860</v>
      </c>
      <c r="G1321" s="373" t="s">
        <v>2436</v>
      </c>
      <c r="H1321" s="11"/>
      <c r="I1321" s="273"/>
      <c r="J1321" s="273"/>
      <c r="K1321" s="273"/>
    </row>
    <row r="1322" spans="1:11" s="56" customFormat="1" ht="55.5" customHeight="1">
      <c r="A1322" s="121">
        <v>18684</v>
      </c>
      <c r="B1322" s="132">
        <v>2440</v>
      </c>
      <c r="C1322" s="216" t="s">
        <v>1584</v>
      </c>
      <c r="D1322" s="28" t="s">
        <v>1581</v>
      </c>
      <c r="E1322" s="239"/>
      <c r="F1322" s="159">
        <v>310</v>
      </c>
      <c r="G1322" s="373" t="s">
        <v>2436</v>
      </c>
      <c r="H1322" s="11"/>
      <c r="I1322" s="273"/>
      <c r="J1322" s="273"/>
      <c r="K1322" s="273"/>
    </row>
    <row r="1323" spans="1:11" s="56" customFormat="1" ht="59.25" customHeight="1">
      <c r="A1323" s="121">
        <v>18687</v>
      </c>
      <c r="B1323" s="132">
        <v>2441</v>
      </c>
      <c r="C1323" s="216" t="s">
        <v>1585</v>
      </c>
      <c r="D1323" s="28" t="s">
        <v>1582</v>
      </c>
      <c r="E1323" s="239"/>
      <c r="F1323" s="159">
        <v>510</v>
      </c>
      <c r="G1323" s="373" t="s">
        <v>2436</v>
      </c>
      <c r="H1323" s="11"/>
      <c r="I1323" s="273"/>
      <c r="J1323" s="273"/>
      <c r="K1323" s="273"/>
    </row>
    <row r="1324" spans="1:15" s="9" customFormat="1" ht="18">
      <c r="A1324" s="140"/>
      <c r="B1324" s="140"/>
      <c r="C1324" s="140"/>
      <c r="D1324" s="202" t="s">
        <v>791</v>
      </c>
      <c r="E1324" s="140"/>
      <c r="F1324" s="140"/>
      <c r="G1324" s="140"/>
      <c r="H1324" s="168"/>
      <c r="I1324" s="168"/>
      <c r="J1324" s="168"/>
      <c r="K1324" s="168"/>
      <c r="L1324" s="6"/>
      <c r="M1324" s="6"/>
      <c r="N1324" s="6"/>
      <c r="O1324" s="6"/>
    </row>
    <row r="1325" spans="1:11" s="56" customFormat="1" ht="54">
      <c r="A1325" s="122">
        <v>3790</v>
      </c>
      <c r="B1325" s="122">
        <v>1465</v>
      </c>
      <c r="C1325" s="117" t="s">
        <v>1503</v>
      </c>
      <c r="D1325" s="91" t="s">
        <v>818</v>
      </c>
      <c r="E1325" s="325"/>
      <c r="F1325" s="159">
        <v>395</v>
      </c>
      <c r="G1325" s="373" t="s">
        <v>2436</v>
      </c>
      <c r="H1325" s="11"/>
      <c r="I1325" s="273"/>
      <c r="J1325" s="273"/>
      <c r="K1325" s="273"/>
    </row>
    <row r="1326" spans="1:11" s="56" customFormat="1" ht="59.25" customHeight="1">
      <c r="A1326" s="122">
        <v>18690</v>
      </c>
      <c r="B1326" s="219">
        <v>2442</v>
      </c>
      <c r="C1326" s="216" t="s">
        <v>1587</v>
      </c>
      <c r="D1326" s="28" t="s">
        <v>1586</v>
      </c>
      <c r="E1326" s="329"/>
      <c r="F1326" s="159">
        <v>310</v>
      </c>
      <c r="G1326" s="373" t="s">
        <v>2436</v>
      </c>
      <c r="H1326" s="11"/>
      <c r="I1326" s="273"/>
      <c r="J1326" s="273"/>
      <c r="K1326" s="273"/>
    </row>
    <row r="1327" spans="1:11" s="56" customFormat="1" ht="18">
      <c r="A1327" s="140"/>
      <c r="B1327" s="140"/>
      <c r="C1327" s="140"/>
      <c r="D1327" s="202" t="s">
        <v>792</v>
      </c>
      <c r="E1327" s="140"/>
      <c r="F1327" s="140"/>
      <c r="G1327" s="140"/>
      <c r="H1327" s="168"/>
      <c r="I1327" s="168"/>
      <c r="J1327" s="168"/>
      <c r="K1327" s="168"/>
    </row>
    <row r="1328" spans="1:11" s="56" customFormat="1" ht="38.25" customHeight="1">
      <c r="A1328" s="122">
        <v>3320</v>
      </c>
      <c r="B1328" s="122">
        <v>1403</v>
      </c>
      <c r="C1328" s="117" t="s">
        <v>1506</v>
      </c>
      <c r="D1328" s="91" t="s">
        <v>641</v>
      </c>
      <c r="E1328" s="200"/>
      <c r="F1328" s="159">
        <v>345</v>
      </c>
      <c r="G1328" s="373" t="s">
        <v>2436</v>
      </c>
      <c r="H1328" s="11"/>
      <c r="I1328" s="273"/>
      <c r="J1328" s="273"/>
      <c r="K1328" s="273"/>
    </row>
    <row r="1329" spans="1:11" s="56" customFormat="1" ht="129" customHeight="1">
      <c r="A1329" s="122">
        <v>11711</v>
      </c>
      <c r="B1329" s="122">
        <v>2015</v>
      </c>
      <c r="C1329" s="117" t="s">
        <v>1504</v>
      </c>
      <c r="D1329" s="28" t="s">
        <v>2107</v>
      </c>
      <c r="E1329" s="327"/>
      <c r="F1329" s="159">
        <v>2655</v>
      </c>
      <c r="G1329" s="11" t="s">
        <v>2159</v>
      </c>
      <c r="H1329" s="11"/>
      <c r="I1329" s="273"/>
      <c r="J1329" s="273"/>
      <c r="K1329" s="273"/>
    </row>
    <row r="1330" spans="1:15" s="70" customFormat="1" ht="57.75" customHeight="1">
      <c r="A1330" s="191">
        <v>17603</v>
      </c>
      <c r="B1330" s="191">
        <v>2350</v>
      </c>
      <c r="C1330" s="117" t="s">
        <v>1505</v>
      </c>
      <c r="D1330" s="248" t="s">
        <v>1046</v>
      </c>
      <c r="E1330" s="330"/>
      <c r="F1330" s="159">
        <v>450</v>
      </c>
      <c r="G1330" s="373" t="s">
        <v>2436</v>
      </c>
      <c r="H1330" s="11"/>
      <c r="I1330" s="273"/>
      <c r="J1330" s="273"/>
      <c r="K1330" s="273"/>
      <c r="L1330" s="69"/>
      <c r="M1330" s="69"/>
      <c r="N1330" s="69"/>
      <c r="O1330" s="69"/>
    </row>
    <row r="1331" spans="1:15" s="70" customFormat="1" ht="18">
      <c r="A1331" s="140"/>
      <c r="B1331" s="140"/>
      <c r="C1331" s="140"/>
      <c r="D1331" s="202" t="s">
        <v>43</v>
      </c>
      <c r="E1331" s="140"/>
      <c r="F1331" s="140"/>
      <c r="G1331" s="140"/>
      <c r="H1331" s="168"/>
      <c r="I1331" s="168"/>
      <c r="J1331" s="168"/>
      <c r="K1331" s="168"/>
      <c r="L1331" s="69"/>
      <c r="M1331" s="69"/>
      <c r="N1331" s="69"/>
      <c r="O1331" s="69"/>
    </row>
    <row r="1332" spans="1:15" s="70" customFormat="1" ht="76.5" customHeight="1">
      <c r="A1332" s="121">
        <v>3344</v>
      </c>
      <c r="B1332" s="121">
        <v>1411</v>
      </c>
      <c r="C1332" s="117" t="s">
        <v>1507</v>
      </c>
      <c r="D1332" s="28" t="s">
        <v>255</v>
      </c>
      <c r="E1332" s="200"/>
      <c r="F1332" s="159">
        <v>1215</v>
      </c>
      <c r="G1332" s="373" t="s">
        <v>2436</v>
      </c>
      <c r="H1332" s="11"/>
      <c r="I1332" s="273"/>
      <c r="J1332" s="273"/>
      <c r="K1332" s="273"/>
      <c r="L1332" s="69"/>
      <c r="M1332" s="69"/>
      <c r="N1332" s="69"/>
      <c r="O1332" s="69"/>
    </row>
    <row r="1333" spans="1:15" s="70" customFormat="1" ht="53.25" customHeight="1">
      <c r="A1333" s="121">
        <v>3347</v>
      </c>
      <c r="B1333" s="121">
        <v>1412</v>
      </c>
      <c r="C1333" s="117" t="s">
        <v>1508</v>
      </c>
      <c r="D1333" s="28" t="s">
        <v>190</v>
      </c>
      <c r="E1333" s="200"/>
      <c r="F1333" s="159">
        <v>1630</v>
      </c>
      <c r="G1333" s="373" t="s">
        <v>2436</v>
      </c>
      <c r="H1333" s="11"/>
      <c r="I1333" s="273"/>
      <c r="J1333" s="273"/>
      <c r="K1333" s="273"/>
      <c r="L1333" s="69"/>
      <c r="M1333" s="69"/>
      <c r="N1333" s="69"/>
      <c r="O1333" s="69"/>
    </row>
    <row r="1334" spans="1:15" s="70" customFormat="1" ht="61.5" customHeight="1">
      <c r="A1334" s="121">
        <v>3876</v>
      </c>
      <c r="B1334" s="121">
        <v>1469</v>
      </c>
      <c r="C1334" s="223" t="s">
        <v>1616</v>
      </c>
      <c r="D1334" s="28" t="s">
        <v>1613</v>
      </c>
      <c r="E1334" s="200"/>
      <c r="F1334" s="159">
        <v>1270</v>
      </c>
      <c r="G1334" s="373" t="s">
        <v>2436</v>
      </c>
      <c r="H1334" s="11"/>
      <c r="I1334" s="273"/>
      <c r="J1334" s="273"/>
      <c r="K1334" s="273"/>
      <c r="L1334" s="69"/>
      <c r="M1334" s="69"/>
      <c r="N1334" s="69"/>
      <c r="O1334" s="69"/>
    </row>
    <row r="1335" spans="1:15" s="70" customFormat="1" ht="42" customHeight="1">
      <c r="A1335" s="121">
        <v>4397</v>
      </c>
      <c r="B1335" s="121">
        <v>1526</v>
      </c>
      <c r="C1335" s="223" t="s">
        <v>1618</v>
      </c>
      <c r="D1335" s="28" t="s">
        <v>1614</v>
      </c>
      <c r="E1335" s="239"/>
      <c r="F1335" s="159">
        <v>650</v>
      </c>
      <c r="G1335" s="11" t="s">
        <v>2159</v>
      </c>
      <c r="H1335" s="11"/>
      <c r="I1335" s="273"/>
      <c r="J1335" s="273"/>
      <c r="K1335" s="273"/>
      <c r="L1335" s="69"/>
      <c r="M1335" s="69"/>
      <c r="N1335" s="69"/>
      <c r="O1335" s="69"/>
    </row>
    <row r="1336" spans="1:15" s="9" customFormat="1" ht="36">
      <c r="A1336" s="121">
        <v>4394</v>
      </c>
      <c r="B1336" s="121">
        <v>1528</v>
      </c>
      <c r="C1336" s="223" t="s">
        <v>1617</v>
      </c>
      <c r="D1336" s="28" t="s">
        <v>1615</v>
      </c>
      <c r="E1336" s="239"/>
      <c r="F1336" s="159">
        <v>1225</v>
      </c>
      <c r="G1336" s="11" t="s">
        <v>2159</v>
      </c>
      <c r="H1336" s="11"/>
      <c r="I1336" s="273"/>
      <c r="J1336" s="273"/>
      <c r="K1336" s="273"/>
      <c r="L1336" s="6"/>
      <c r="M1336" s="6"/>
      <c r="N1336" s="6"/>
      <c r="O1336" s="6"/>
    </row>
    <row r="1337" spans="1:11" s="389" customFormat="1" ht="258" customHeight="1">
      <c r="A1337" s="445">
        <v>14047</v>
      </c>
      <c r="B1337" s="480">
        <v>2272</v>
      </c>
      <c r="C1337" s="419" t="s">
        <v>1509</v>
      </c>
      <c r="D1337" s="419" t="s">
        <v>2413</v>
      </c>
      <c r="E1337" s="474"/>
      <c r="F1337" s="386">
        <v>4400</v>
      </c>
      <c r="G1337" s="387" t="s">
        <v>863</v>
      </c>
      <c r="H1337" s="387"/>
      <c r="I1337" s="428"/>
      <c r="J1337" s="428"/>
      <c r="K1337" s="428"/>
    </row>
    <row r="1338" spans="1:11" s="389" customFormat="1" ht="177" customHeight="1">
      <c r="A1338" s="445">
        <v>14050</v>
      </c>
      <c r="B1338" s="480">
        <v>2273</v>
      </c>
      <c r="C1338" s="419" t="s">
        <v>1510</v>
      </c>
      <c r="D1338" s="419" t="s">
        <v>2414</v>
      </c>
      <c r="E1338" s="474"/>
      <c r="F1338" s="386">
        <v>2235</v>
      </c>
      <c r="G1338" s="387" t="s">
        <v>863</v>
      </c>
      <c r="H1338" s="387"/>
      <c r="I1338" s="428"/>
      <c r="J1338" s="428"/>
      <c r="K1338" s="428"/>
    </row>
    <row r="1339" spans="1:11" s="56" customFormat="1" ht="18">
      <c r="A1339" s="140"/>
      <c r="B1339" s="140"/>
      <c r="C1339" s="140"/>
      <c r="D1339" s="202" t="s">
        <v>280</v>
      </c>
      <c r="E1339" s="140"/>
      <c r="F1339" s="140"/>
      <c r="G1339" s="140"/>
      <c r="H1339" s="168"/>
      <c r="I1339" s="357"/>
      <c r="J1339" s="357"/>
      <c r="K1339" s="357"/>
    </row>
    <row r="1340" spans="1:11" s="389" customFormat="1" ht="186.75" customHeight="1">
      <c r="A1340" s="445">
        <v>13883</v>
      </c>
      <c r="B1340" s="445">
        <v>2261</v>
      </c>
      <c r="C1340" s="419" t="s">
        <v>1511</v>
      </c>
      <c r="D1340" s="419" t="s">
        <v>2415</v>
      </c>
      <c r="E1340" s="385"/>
      <c r="F1340" s="386">
        <v>2205</v>
      </c>
      <c r="G1340" s="387" t="s">
        <v>2169</v>
      </c>
      <c r="H1340" s="387"/>
      <c r="I1340" s="428"/>
      <c r="J1340" s="428"/>
      <c r="K1340" s="428"/>
    </row>
    <row r="1341" spans="1:11" s="389" customFormat="1" ht="105" customHeight="1">
      <c r="A1341" s="445">
        <v>13886</v>
      </c>
      <c r="B1341" s="445">
        <v>2262</v>
      </c>
      <c r="C1341" s="419" t="s">
        <v>1512</v>
      </c>
      <c r="D1341" s="419" t="s">
        <v>2416</v>
      </c>
      <c r="E1341" s="397"/>
      <c r="F1341" s="386">
        <v>790</v>
      </c>
      <c r="G1341" s="387" t="s">
        <v>2441</v>
      </c>
      <c r="H1341" s="387"/>
      <c r="I1341" s="428"/>
      <c r="J1341" s="428"/>
      <c r="K1341" s="428"/>
    </row>
    <row r="1342" spans="1:11" s="389" customFormat="1" ht="91.5" customHeight="1">
      <c r="A1342" s="445">
        <v>13889</v>
      </c>
      <c r="B1342" s="445">
        <v>2263</v>
      </c>
      <c r="C1342" s="419" t="s">
        <v>1513</v>
      </c>
      <c r="D1342" s="419" t="s">
        <v>2417</v>
      </c>
      <c r="E1342" s="479"/>
      <c r="F1342" s="386">
        <v>1490</v>
      </c>
      <c r="G1342" s="387" t="s">
        <v>864</v>
      </c>
      <c r="H1342" s="387"/>
      <c r="I1342" s="428"/>
      <c r="J1342" s="428"/>
      <c r="K1342" s="428"/>
    </row>
    <row r="1343" spans="1:11" s="389" customFormat="1" ht="113.25" customHeight="1">
      <c r="A1343" s="445">
        <v>13892</v>
      </c>
      <c r="B1343" s="445">
        <v>2264</v>
      </c>
      <c r="C1343" s="419" t="s">
        <v>1514</v>
      </c>
      <c r="D1343" s="419" t="s">
        <v>2418</v>
      </c>
      <c r="E1343" s="467"/>
      <c r="F1343" s="386">
        <v>1560</v>
      </c>
      <c r="G1343" s="387" t="s">
        <v>2169</v>
      </c>
      <c r="H1343" s="387"/>
      <c r="I1343" s="428"/>
      <c r="J1343" s="428"/>
      <c r="K1343" s="428"/>
    </row>
    <row r="1344" spans="1:11" s="56" customFormat="1" ht="18">
      <c r="A1344" s="92"/>
      <c r="B1344" s="92"/>
      <c r="C1344" s="92"/>
      <c r="D1344" s="202" t="s">
        <v>368</v>
      </c>
      <c r="E1344" s="92"/>
      <c r="F1344" s="140"/>
      <c r="G1344" s="92"/>
      <c r="H1344" s="168"/>
      <c r="I1344" s="358"/>
      <c r="J1344" s="358"/>
      <c r="K1344" s="358"/>
    </row>
    <row r="1345" spans="1:11" ht="54">
      <c r="A1345" s="121">
        <v>3272</v>
      </c>
      <c r="B1345" s="76">
        <v>1387</v>
      </c>
      <c r="C1345" s="117" t="s">
        <v>1523</v>
      </c>
      <c r="D1345" s="91" t="s">
        <v>673</v>
      </c>
      <c r="E1345" s="201"/>
      <c r="F1345" s="159">
        <v>495</v>
      </c>
      <c r="G1345" s="373" t="s">
        <v>2436</v>
      </c>
      <c r="H1345" s="11"/>
      <c r="I1345" s="273"/>
      <c r="J1345" s="273"/>
      <c r="K1345" s="273"/>
    </row>
    <row r="1346" spans="1:15" s="77" customFormat="1" ht="54">
      <c r="A1346" s="121">
        <v>3269</v>
      </c>
      <c r="B1346" s="76">
        <v>1386</v>
      </c>
      <c r="C1346" s="117" t="s">
        <v>1524</v>
      </c>
      <c r="D1346" s="91" t="s">
        <v>674</v>
      </c>
      <c r="E1346" s="201"/>
      <c r="F1346" s="159">
        <v>990</v>
      </c>
      <c r="G1346" s="373" t="s">
        <v>2436</v>
      </c>
      <c r="H1346" s="11"/>
      <c r="I1346" s="273"/>
      <c r="J1346" s="273"/>
      <c r="K1346" s="273"/>
      <c r="L1346" s="2"/>
      <c r="M1346" s="2"/>
      <c r="N1346" s="2"/>
      <c r="O1346" s="2"/>
    </row>
    <row r="1347" spans="1:15" s="77" customFormat="1" ht="72">
      <c r="A1347" s="121">
        <v>4017</v>
      </c>
      <c r="B1347" s="76">
        <v>1494</v>
      </c>
      <c r="C1347" s="117" t="s">
        <v>1525</v>
      </c>
      <c r="D1347" s="19" t="s">
        <v>819</v>
      </c>
      <c r="E1347" s="201"/>
      <c r="F1347" s="159">
        <v>1035</v>
      </c>
      <c r="G1347" s="11" t="s">
        <v>863</v>
      </c>
      <c r="H1347" s="11"/>
      <c r="I1347" s="273"/>
      <c r="J1347" s="273"/>
      <c r="K1347" s="273"/>
      <c r="L1347" s="2"/>
      <c r="M1347" s="2"/>
      <c r="N1347" s="2"/>
      <c r="O1347" s="2"/>
    </row>
    <row r="1348" spans="1:15" s="70" customFormat="1" ht="18">
      <c r="A1348" s="92"/>
      <c r="B1348" s="92"/>
      <c r="C1348" s="92"/>
      <c r="D1348" s="92" t="s">
        <v>793</v>
      </c>
      <c r="E1348" s="92"/>
      <c r="F1348" s="140"/>
      <c r="G1348" s="169"/>
      <c r="H1348" s="168"/>
      <c r="I1348" s="168"/>
      <c r="J1348" s="168"/>
      <c r="K1348" s="168"/>
      <c r="L1348" s="69"/>
      <c r="M1348" s="69"/>
      <c r="N1348" s="69"/>
      <c r="O1348" s="69"/>
    </row>
    <row r="1349" spans="1:15" s="18" customFormat="1" ht="90">
      <c r="A1349" s="121">
        <v>4507</v>
      </c>
      <c r="B1349" s="121">
        <v>1548</v>
      </c>
      <c r="C1349" s="117" t="s">
        <v>1520</v>
      </c>
      <c r="D1349" s="28" t="s">
        <v>645</v>
      </c>
      <c r="E1349" s="109"/>
      <c r="F1349" s="159">
        <v>645</v>
      </c>
      <c r="G1349" s="11" t="s">
        <v>863</v>
      </c>
      <c r="H1349" s="11"/>
      <c r="I1349" s="273"/>
      <c r="J1349" s="273"/>
      <c r="K1349" s="273"/>
      <c r="L1349" s="17"/>
      <c r="M1349" s="17"/>
      <c r="N1349" s="17"/>
      <c r="O1349" s="17"/>
    </row>
    <row r="1350" spans="1:15" s="18" customFormat="1" ht="76.5" customHeight="1">
      <c r="A1350" s="121">
        <v>18980</v>
      </c>
      <c r="B1350" s="121">
        <v>2467</v>
      </c>
      <c r="C1350" s="28" t="s">
        <v>1619</v>
      </c>
      <c r="D1350" s="221" t="s">
        <v>1626</v>
      </c>
      <c r="E1350" s="124"/>
      <c r="F1350" s="159">
        <v>850</v>
      </c>
      <c r="G1350" s="11" t="s">
        <v>863</v>
      </c>
      <c r="H1350" s="11"/>
      <c r="I1350" s="224"/>
      <c r="J1350" s="71"/>
      <c r="K1350" s="71"/>
      <c r="L1350" s="17"/>
      <c r="M1350" s="17"/>
      <c r="N1350" s="17"/>
      <c r="O1350" s="17"/>
    </row>
    <row r="1351" spans="1:15" s="18" customFormat="1" ht="89.25" customHeight="1">
      <c r="A1351" s="121">
        <v>18983</v>
      </c>
      <c r="B1351" s="121">
        <v>2468</v>
      </c>
      <c r="C1351" s="28" t="s">
        <v>1620</v>
      </c>
      <c r="D1351" s="221" t="s">
        <v>1623</v>
      </c>
      <c r="E1351" s="124"/>
      <c r="F1351" s="159">
        <v>1095</v>
      </c>
      <c r="G1351" s="11" t="s">
        <v>863</v>
      </c>
      <c r="H1351" s="11"/>
      <c r="I1351" s="224"/>
      <c r="J1351" s="71"/>
      <c r="K1351" s="71"/>
      <c r="L1351" s="17"/>
      <c r="M1351" s="17"/>
      <c r="N1351" s="17"/>
      <c r="O1351" s="17"/>
    </row>
    <row r="1352" spans="1:15" s="18" customFormat="1" ht="99.75" customHeight="1">
      <c r="A1352" s="76">
        <v>18986</v>
      </c>
      <c r="B1352" s="76">
        <v>2469</v>
      </c>
      <c r="C1352" s="28" t="s">
        <v>1621</v>
      </c>
      <c r="D1352" s="97" t="s">
        <v>1624</v>
      </c>
      <c r="E1352" s="109"/>
      <c r="F1352" s="159">
        <v>1185</v>
      </c>
      <c r="G1352" s="11" t="s">
        <v>863</v>
      </c>
      <c r="H1352" s="11"/>
      <c r="I1352" s="273"/>
      <c r="J1352" s="273"/>
      <c r="K1352" s="273"/>
      <c r="L1352" s="17"/>
      <c r="M1352" s="17"/>
      <c r="N1352" s="17"/>
      <c r="O1352" s="17"/>
    </row>
    <row r="1353" spans="1:15" s="18" customFormat="1" ht="129.75" customHeight="1">
      <c r="A1353" s="76">
        <v>18989</v>
      </c>
      <c r="B1353" s="76">
        <v>2470</v>
      </c>
      <c r="C1353" s="28" t="s">
        <v>1622</v>
      </c>
      <c r="D1353" s="97" t="s">
        <v>1625</v>
      </c>
      <c r="E1353" s="109"/>
      <c r="F1353" s="159">
        <v>1430</v>
      </c>
      <c r="G1353" s="11" t="s">
        <v>863</v>
      </c>
      <c r="H1353" s="11"/>
      <c r="I1353" s="273"/>
      <c r="J1353" s="273"/>
      <c r="K1353" s="273"/>
      <c r="L1353" s="17"/>
      <c r="M1353" s="17"/>
      <c r="N1353" s="17"/>
      <c r="O1353" s="17"/>
    </row>
    <row r="1354" spans="1:11" s="68" customFormat="1" ht="72" customHeight="1">
      <c r="A1354" s="121">
        <v>10495</v>
      </c>
      <c r="B1354" s="121">
        <v>1945</v>
      </c>
      <c r="C1354" s="117" t="s">
        <v>1521</v>
      </c>
      <c r="D1354" s="97" t="s">
        <v>1530</v>
      </c>
      <c r="E1354" s="34"/>
      <c r="F1354" s="159">
        <v>1045</v>
      </c>
      <c r="G1354" s="373" t="s">
        <v>2441</v>
      </c>
      <c r="H1354" s="11"/>
      <c r="I1354" s="273"/>
      <c r="J1354" s="273"/>
      <c r="K1354" s="273"/>
    </row>
    <row r="1355" spans="1:15" s="70" customFormat="1" ht="162">
      <c r="A1355" s="121">
        <v>10499</v>
      </c>
      <c r="B1355" s="121">
        <v>1946</v>
      </c>
      <c r="C1355" s="117" t="s">
        <v>1522</v>
      </c>
      <c r="D1355" s="12" t="s">
        <v>1055</v>
      </c>
      <c r="E1355" s="193"/>
      <c r="F1355" s="159">
        <v>1895</v>
      </c>
      <c r="G1355" s="11" t="s">
        <v>863</v>
      </c>
      <c r="H1355" s="11"/>
      <c r="I1355" s="273"/>
      <c r="J1355" s="273"/>
      <c r="K1355" s="273"/>
      <c r="L1355" s="69"/>
      <c r="M1355" s="69"/>
      <c r="N1355" s="69"/>
      <c r="O1355" s="69"/>
    </row>
    <row r="1356" spans="1:11" s="84" customFormat="1" ht="18">
      <c r="A1356" s="92"/>
      <c r="B1356" s="92"/>
      <c r="C1356" s="92"/>
      <c r="D1356" s="92" t="s">
        <v>794</v>
      </c>
      <c r="E1356" s="92"/>
      <c r="F1356" s="140"/>
      <c r="G1356" s="92"/>
      <c r="H1356" s="168"/>
      <c r="I1356" s="168"/>
      <c r="J1356" s="168"/>
      <c r="K1356" s="168"/>
    </row>
    <row r="1357" spans="1:11" s="84" customFormat="1" ht="148.5" customHeight="1">
      <c r="A1357" s="121">
        <v>3341</v>
      </c>
      <c r="B1357" s="121">
        <v>1410</v>
      </c>
      <c r="C1357" s="117" t="s">
        <v>1519</v>
      </c>
      <c r="D1357" s="19" t="s">
        <v>820</v>
      </c>
      <c r="E1357" s="239"/>
      <c r="F1357" s="159">
        <v>1315</v>
      </c>
      <c r="G1357" s="373" t="s">
        <v>2436</v>
      </c>
      <c r="H1357" s="11"/>
      <c r="I1357" s="273"/>
      <c r="J1357" s="273"/>
      <c r="K1357" s="273"/>
    </row>
    <row r="1358" spans="1:11" s="84" customFormat="1" ht="59.25" customHeight="1">
      <c r="A1358" s="122">
        <v>18696</v>
      </c>
      <c r="B1358" s="138">
        <v>2455</v>
      </c>
      <c r="C1358" s="135" t="s">
        <v>1589</v>
      </c>
      <c r="D1358" s="91" t="s">
        <v>1588</v>
      </c>
      <c r="E1358" s="331"/>
      <c r="F1358" s="159">
        <v>705</v>
      </c>
      <c r="G1358" s="11" t="s">
        <v>863</v>
      </c>
      <c r="H1358" s="11"/>
      <c r="I1358" s="273"/>
      <c r="J1358" s="273"/>
      <c r="K1358" s="273"/>
    </row>
    <row r="1359" spans="1:11" s="496" customFormat="1" ht="85.5" customHeight="1">
      <c r="A1359" s="192">
        <v>18974</v>
      </c>
      <c r="B1359" s="192">
        <v>2465</v>
      </c>
      <c r="C1359" s="91" t="s">
        <v>1628</v>
      </c>
      <c r="D1359" s="91" t="s">
        <v>1627</v>
      </c>
      <c r="E1359" s="11" t="s">
        <v>1661</v>
      </c>
      <c r="F1359" s="159">
        <v>510</v>
      </c>
      <c r="G1359" s="11" t="s">
        <v>2159</v>
      </c>
      <c r="H1359" s="11"/>
      <c r="I1359" s="273"/>
      <c r="J1359" s="273"/>
      <c r="K1359" s="273"/>
    </row>
    <row r="1360" spans="1:11" s="84" customFormat="1" ht="197.25" customHeight="1">
      <c r="A1360" s="122">
        <v>18977</v>
      </c>
      <c r="B1360" s="122">
        <v>2466</v>
      </c>
      <c r="C1360" s="135" t="s">
        <v>2371</v>
      </c>
      <c r="D1360" s="259" t="s">
        <v>2434</v>
      </c>
      <c r="E1360" s="261" t="s">
        <v>1656</v>
      </c>
      <c r="F1360" s="159">
        <v>1045</v>
      </c>
      <c r="G1360" s="373" t="s">
        <v>2436</v>
      </c>
      <c r="H1360" s="374"/>
      <c r="I1360" s="375"/>
      <c r="J1360" s="375"/>
      <c r="K1360" s="375"/>
    </row>
    <row r="1361" spans="1:11" s="496" customFormat="1" ht="49.5" customHeight="1">
      <c r="A1361" s="192">
        <v>19044</v>
      </c>
      <c r="B1361" s="192">
        <v>2473</v>
      </c>
      <c r="C1361" s="91" t="s">
        <v>1650</v>
      </c>
      <c r="D1361" s="91" t="s">
        <v>1648</v>
      </c>
      <c r="E1361" s="11"/>
      <c r="F1361" s="159">
        <v>635</v>
      </c>
      <c r="G1361" s="11" t="s">
        <v>2169</v>
      </c>
      <c r="H1361" s="11"/>
      <c r="I1361" s="273"/>
      <c r="J1361" s="273"/>
      <c r="K1361" s="273"/>
    </row>
    <row r="1362" spans="1:11" s="84" customFormat="1" ht="67.5" customHeight="1">
      <c r="A1362" s="138">
        <v>19047</v>
      </c>
      <c r="B1362" s="138">
        <v>2474</v>
      </c>
      <c r="C1362" s="135" t="s">
        <v>1651</v>
      </c>
      <c r="D1362" s="91" t="s">
        <v>1649</v>
      </c>
      <c r="E1362" s="261" t="s">
        <v>1656</v>
      </c>
      <c r="F1362" s="159">
        <v>1275</v>
      </c>
      <c r="G1362" s="11" t="s">
        <v>863</v>
      </c>
      <c r="H1362" s="11"/>
      <c r="I1362" s="273"/>
      <c r="J1362" s="273"/>
      <c r="K1362" s="273"/>
    </row>
    <row r="1363" spans="1:11" s="84" customFormat="1" ht="72" customHeight="1">
      <c r="A1363" s="138">
        <v>19134</v>
      </c>
      <c r="B1363" s="138">
        <v>2480</v>
      </c>
      <c r="C1363" s="229" t="s">
        <v>1669</v>
      </c>
      <c r="D1363" s="91" t="s">
        <v>1667</v>
      </c>
      <c r="E1363" s="239"/>
      <c r="F1363" s="159">
        <v>1045</v>
      </c>
      <c r="G1363" s="11" t="s">
        <v>2169</v>
      </c>
      <c r="H1363" s="11"/>
      <c r="I1363" s="273"/>
      <c r="J1363" s="273"/>
      <c r="K1363" s="273"/>
    </row>
    <row r="1364" spans="1:11" s="84" customFormat="1" ht="105.75" customHeight="1">
      <c r="A1364" s="138">
        <v>19137</v>
      </c>
      <c r="B1364" s="138">
        <v>2481</v>
      </c>
      <c r="C1364" s="229" t="s">
        <v>1670</v>
      </c>
      <c r="D1364" s="91" t="s">
        <v>1668</v>
      </c>
      <c r="E1364" s="239"/>
      <c r="F1364" s="159">
        <v>2170</v>
      </c>
      <c r="G1364" s="11" t="s">
        <v>2169</v>
      </c>
      <c r="H1364" s="11"/>
      <c r="I1364" s="273"/>
      <c r="J1364" s="273"/>
      <c r="K1364" s="273"/>
    </row>
    <row r="1365" spans="1:11" s="84" customFormat="1" ht="195" customHeight="1">
      <c r="A1365" s="192">
        <v>19559</v>
      </c>
      <c r="B1365" s="192">
        <v>2523</v>
      </c>
      <c r="C1365" s="274" t="s">
        <v>1871</v>
      </c>
      <c r="D1365" s="91" t="s">
        <v>1872</v>
      </c>
      <c r="E1365" s="261" t="s">
        <v>1656</v>
      </c>
      <c r="F1365" s="354">
        <v>1690</v>
      </c>
      <c r="G1365" s="373" t="s">
        <v>2436</v>
      </c>
      <c r="H1365" s="11"/>
      <c r="I1365" s="273"/>
      <c r="J1365" s="273"/>
      <c r="K1365" s="273"/>
    </row>
    <row r="1366" spans="1:11" s="84" customFormat="1" ht="18">
      <c r="A1366" s="137"/>
      <c r="B1366" s="137"/>
      <c r="C1366" s="137"/>
      <c r="D1366" s="92" t="s">
        <v>795</v>
      </c>
      <c r="E1366" s="137"/>
      <c r="F1366" s="140"/>
      <c r="G1366" s="92"/>
      <c r="H1366" s="168"/>
      <c r="I1366" s="168"/>
      <c r="J1366" s="168"/>
      <c r="K1366" s="168"/>
    </row>
    <row r="1367" spans="1:15" s="86" customFormat="1" ht="54">
      <c r="A1367" s="120">
        <v>3260</v>
      </c>
      <c r="B1367" s="132">
        <v>1383</v>
      </c>
      <c r="C1367" s="117" t="s">
        <v>1515</v>
      </c>
      <c r="D1367" s="91" t="s">
        <v>661</v>
      </c>
      <c r="E1367" s="239"/>
      <c r="F1367" s="159">
        <v>900</v>
      </c>
      <c r="G1367" s="373" t="s">
        <v>2436</v>
      </c>
      <c r="H1367" s="11"/>
      <c r="I1367" s="273"/>
      <c r="J1367" s="273"/>
      <c r="K1367" s="273"/>
      <c r="L1367" s="85"/>
      <c r="M1367" s="85"/>
      <c r="N1367" s="85"/>
      <c r="O1367" s="85"/>
    </row>
    <row r="1368" spans="1:11" s="466" customFormat="1" ht="136.5" customHeight="1">
      <c r="A1368" s="444">
        <v>11690</v>
      </c>
      <c r="B1368" s="444">
        <v>2008</v>
      </c>
      <c r="C1368" s="419" t="s">
        <v>1516</v>
      </c>
      <c r="D1368" s="419" t="s">
        <v>2419</v>
      </c>
      <c r="E1368" s="481"/>
      <c r="F1368" s="386">
        <v>1670</v>
      </c>
      <c r="G1368" s="387" t="s">
        <v>2436</v>
      </c>
      <c r="H1368" s="387"/>
      <c r="I1368" s="428"/>
      <c r="J1368" s="428"/>
      <c r="K1368" s="428"/>
    </row>
    <row r="1369" spans="1:11" s="466" customFormat="1" ht="196.5" customHeight="1">
      <c r="A1369" s="444">
        <v>13879</v>
      </c>
      <c r="B1369" s="444">
        <v>2260</v>
      </c>
      <c r="C1369" s="419" t="s">
        <v>1517</v>
      </c>
      <c r="D1369" s="435" t="s">
        <v>2420</v>
      </c>
      <c r="E1369" s="460"/>
      <c r="F1369" s="386">
        <v>2320</v>
      </c>
      <c r="G1369" s="387" t="s">
        <v>864</v>
      </c>
      <c r="H1369" s="387"/>
      <c r="I1369" s="482"/>
      <c r="J1369" s="483"/>
      <c r="K1369" s="408"/>
    </row>
    <row r="1370" spans="1:15" s="485" customFormat="1" ht="72.75" customHeight="1">
      <c r="A1370" s="452">
        <v>17600</v>
      </c>
      <c r="B1370" s="452">
        <v>2349</v>
      </c>
      <c r="C1370" s="419" t="s">
        <v>1518</v>
      </c>
      <c r="D1370" s="435" t="s">
        <v>2421</v>
      </c>
      <c r="E1370" s="460"/>
      <c r="F1370" s="386">
        <v>1070</v>
      </c>
      <c r="G1370" s="387" t="s">
        <v>2436</v>
      </c>
      <c r="H1370" s="387"/>
      <c r="I1370" s="482"/>
      <c r="J1370" s="483"/>
      <c r="K1370" s="408"/>
      <c r="L1370" s="484"/>
      <c r="M1370" s="484"/>
      <c r="N1370" s="484"/>
      <c r="O1370" s="484"/>
    </row>
    <row r="1371" spans="1:15" s="86" customFormat="1" ht="18">
      <c r="A1371" s="139"/>
      <c r="B1371" s="139"/>
      <c r="C1371" s="139"/>
      <c r="D1371" s="139" t="s">
        <v>367</v>
      </c>
      <c r="E1371" s="139"/>
      <c r="F1371" s="184"/>
      <c r="G1371" s="139"/>
      <c r="H1371" s="139"/>
      <c r="I1371" s="359"/>
      <c r="J1371" s="359"/>
      <c r="K1371" s="359"/>
      <c r="L1371" s="85"/>
      <c r="M1371" s="85"/>
      <c r="N1371" s="85"/>
      <c r="O1371" s="85"/>
    </row>
    <row r="1372" spans="1:15" s="86" customFormat="1" ht="93" customHeight="1">
      <c r="A1372" s="100"/>
      <c r="B1372" s="104"/>
      <c r="C1372" s="213"/>
      <c r="D1372" s="28" t="s">
        <v>1053</v>
      </c>
      <c r="E1372" s="104"/>
      <c r="F1372" s="171"/>
      <c r="G1372" s="115"/>
      <c r="H1372" s="11"/>
      <c r="I1372" s="101"/>
      <c r="J1372" s="101"/>
      <c r="K1372" s="101"/>
      <c r="L1372" s="85"/>
      <c r="M1372" s="85"/>
      <c r="N1372" s="85"/>
      <c r="O1372" s="85"/>
    </row>
    <row r="1373" spans="1:15" s="70" customFormat="1" ht="212.25" customHeight="1">
      <c r="A1373" s="100"/>
      <c r="B1373" s="104"/>
      <c r="C1373" s="213"/>
      <c r="D1373" s="28" t="s">
        <v>662</v>
      </c>
      <c r="E1373" s="104"/>
      <c r="F1373" s="171"/>
      <c r="G1373" s="115"/>
      <c r="H1373" s="11"/>
      <c r="I1373" s="101"/>
      <c r="J1373" s="101"/>
      <c r="K1373" s="101"/>
      <c r="L1373" s="69"/>
      <c r="M1373" s="69"/>
      <c r="N1373" s="69"/>
      <c r="O1373" s="69"/>
    </row>
    <row r="1374" spans="1:15" s="70" customFormat="1" ht="222.75" customHeight="1">
      <c r="A1374" s="194"/>
      <c r="B1374" s="104"/>
      <c r="C1374" s="364"/>
      <c r="D1374" s="248" t="s">
        <v>2422</v>
      </c>
      <c r="E1374" s="104"/>
      <c r="F1374" s="171"/>
      <c r="G1374" s="115"/>
      <c r="H1374" s="11"/>
      <c r="I1374" s="104"/>
      <c r="J1374" s="104"/>
      <c r="K1374" s="104"/>
      <c r="L1374" s="69"/>
      <c r="M1374" s="69"/>
      <c r="N1374" s="69"/>
      <c r="O1374" s="69"/>
    </row>
    <row r="1375" spans="1:15" s="70" customFormat="1" ht="36">
      <c r="A1375" s="143"/>
      <c r="B1375" s="143"/>
      <c r="C1375" s="143"/>
      <c r="D1375" s="137" t="s">
        <v>311</v>
      </c>
      <c r="E1375" s="143"/>
      <c r="F1375" s="185"/>
      <c r="G1375" s="170"/>
      <c r="H1375" s="170"/>
      <c r="I1375" s="360"/>
      <c r="J1375" s="360"/>
      <c r="K1375" s="360"/>
      <c r="L1375" s="69"/>
      <c r="M1375" s="69"/>
      <c r="N1375" s="69"/>
      <c r="O1375" s="69"/>
    </row>
    <row r="1376" spans="1:15" s="70" customFormat="1" ht="36">
      <c r="A1376" s="122">
        <v>639</v>
      </c>
      <c r="B1376" s="121">
        <v>1285</v>
      </c>
      <c r="C1376" s="117" t="s">
        <v>1381</v>
      </c>
      <c r="D1376" s="332" t="s">
        <v>135</v>
      </c>
      <c r="E1376" s="34"/>
      <c r="F1376" s="159">
        <v>380</v>
      </c>
      <c r="G1376" s="373" t="s">
        <v>2436</v>
      </c>
      <c r="H1376" s="11"/>
      <c r="I1376" s="333"/>
      <c r="J1376" s="334"/>
      <c r="K1376" s="334"/>
      <c r="L1376" s="69"/>
      <c r="M1376" s="69"/>
      <c r="N1376" s="69"/>
      <c r="O1376" s="69"/>
    </row>
    <row r="1377" spans="1:15" s="70" customFormat="1" ht="36">
      <c r="A1377" s="122">
        <v>2888</v>
      </c>
      <c r="B1377" s="121">
        <v>1352</v>
      </c>
      <c r="C1377" s="117" t="s">
        <v>1382</v>
      </c>
      <c r="D1377" s="283" t="s">
        <v>136</v>
      </c>
      <c r="E1377" s="34"/>
      <c r="F1377" s="159">
        <v>800</v>
      </c>
      <c r="G1377" s="373" t="s">
        <v>2436</v>
      </c>
      <c r="H1377" s="11"/>
      <c r="I1377" s="333"/>
      <c r="J1377" s="334"/>
      <c r="K1377" s="334"/>
      <c r="L1377" s="69"/>
      <c r="M1377" s="69"/>
      <c r="N1377" s="69"/>
      <c r="O1377" s="69"/>
    </row>
    <row r="1378" spans="1:15" s="70" customFormat="1" ht="36">
      <c r="A1378" s="122">
        <v>542</v>
      </c>
      <c r="B1378" s="121">
        <v>1146</v>
      </c>
      <c r="C1378" s="117" t="s">
        <v>1383</v>
      </c>
      <c r="D1378" s="28" t="s">
        <v>647</v>
      </c>
      <c r="E1378" s="34"/>
      <c r="F1378" s="159">
        <v>490</v>
      </c>
      <c r="G1378" s="373" t="s">
        <v>2436</v>
      </c>
      <c r="H1378" s="11"/>
      <c r="I1378" s="333"/>
      <c r="J1378" s="334"/>
      <c r="K1378" s="334"/>
      <c r="L1378" s="69"/>
      <c r="M1378" s="69"/>
      <c r="N1378" s="69"/>
      <c r="O1378" s="69"/>
    </row>
    <row r="1379" spans="1:15" s="70" customFormat="1" ht="39" customHeight="1">
      <c r="A1379" s="122">
        <v>588</v>
      </c>
      <c r="B1379" s="121">
        <v>1138</v>
      </c>
      <c r="C1379" s="117" t="s">
        <v>1384</v>
      </c>
      <c r="D1379" s="28" t="s">
        <v>634</v>
      </c>
      <c r="E1379" s="34"/>
      <c r="F1379" s="159">
        <v>415</v>
      </c>
      <c r="G1379" s="373" t="s">
        <v>2436</v>
      </c>
      <c r="H1379" s="11"/>
      <c r="I1379" s="333"/>
      <c r="J1379" s="334"/>
      <c r="K1379" s="334"/>
      <c r="L1379" s="69"/>
      <c r="M1379" s="69"/>
      <c r="N1379" s="69"/>
      <c r="O1379" s="69"/>
    </row>
    <row r="1380" spans="1:15" s="70" customFormat="1" ht="72">
      <c r="A1380" s="122">
        <v>10023</v>
      </c>
      <c r="B1380" s="121">
        <v>1916</v>
      </c>
      <c r="C1380" s="117" t="s">
        <v>1385</v>
      </c>
      <c r="D1380" s="28" t="s">
        <v>677</v>
      </c>
      <c r="E1380" s="34"/>
      <c r="F1380" s="159">
        <v>775</v>
      </c>
      <c r="G1380" s="373" t="s">
        <v>2436</v>
      </c>
      <c r="H1380" s="11"/>
      <c r="I1380" s="333"/>
      <c r="J1380" s="334"/>
      <c r="K1380" s="334"/>
      <c r="L1380" s="69"/>
      <c r="M1380" s="69"/>
      <c r="N1380" s="69"/>
      <c r="O1380" s="69"/>
    </row>
    <row r="1381" spans="1:15" s="70" customFormat="1" ht="18">
      <c r="A1381" s="122">
        <v>534</v>
      </c>
      <c r="B1381" s="121">
        <v>1154</v>
      </c>
      <c r="C1381" s="117" t="s">
        <v>1386</v>
      </c>
      <c r="D1381" s="28" t="s">
        <v>227</v>
      </c>
      <c r="E1381" s="34"/>
      <c r="F1381" s="159">
        <v>145</v>
      </c>
      <c r="G1381" s="373" t="s">
        <v>2436</v>
      </c>
      <c r="H1381" s="11"/>
      <c r="I1381" s="333"/>
      <c r="J1381" s="334"/>
      <c r="K1381" s="334"/>
      <c r="L1381" s="69"/>
      <c r="M1381" s="69"/>
      <c r="N1381" s="69"/>
      <c r="O1381" s="69"/>
    </row>
    <row r="1382" spans="1:15" s="70" customFormat="1" ht="36">
      <c r="A1382" s="122">
        <v>599</v>
      </c>
      <c r="B1382" s="121">
        <v>1192</v>
      </c>
      <c r="C1382" s="117" t="s">
        <v>1387</v>
      </c>
      <c r="D1382" s="28" t="s">
        <v>635</v>
      </c>
      <c r="E1382" s="251"/>
      <c r="F1382" s="159">
        <v>305</v>
      </c>
      <c r="G1382" s="373" t="s">
        <v>2436</v>
      </c>
      <c r="H1382" s="11"/>
      <c r="I1382" s="335"/>
      <c r="J1382" s="94"/>
      <c r="K1382" s="94"/>
      <c r="L1382" s="69"/>
      <c r="M1382" s="69"/>
      <c r="N1382" s="69"/>
      <c r="O1382" s="69"/>
    </row>
    <row r="1383" spans="1:15" s="70" customFormat="1" ht="36">
      <c r="A1383" s="122">
        <v>644</v>
      </c>
      <c r="B1383" s="121">
        <v>1289</v>
      </c>
      <c r="C1383" s="117" t="s">
        <v>1388</v>
      </c>
      <c r="D1383" s="28" t="s">
        <v>636</v>
      </c>
      <c r="E1383" s="44"/>
      <c r="F1383" s="159">
        <v>380</v>
      </c>
      <c r="G1383" s="373" t="s">
        <v>2436</v>
      </c>
      <c r="H1383" s="11"/>
      <c r="I1383" s="335"/>
      <c r="J1383" s="94"/>
      <c r="K1383" s="94"/>
      <c r="L1383" s="69"/>
      <c r="M1383" s="69"/>
      <c r="N1383" s="69"/>
      <c r="O1383" s="69"/>
    </row>
    <row r="1384" spans="1:15" s="70" customFormat="1" ht="36">
      <c r="A1384" s="122">
        <v>11660</v>
      </c>
      <c r="B1384" s="121">
        <v>1996</v>
      </c>
      <c r="C1384" s="117" t="s">
        <v>1389</v>
      </c>
      <c r="D1384" s="28" t="s">
        <v>1983</v>
      </c>
      <c r="E1384" s="44"/>
      <c r="F1384" s="159">
        <v>825</v>
      </c>
      <c r="G1384" s="373" t="s">
        <v>2436</v>
      </c>
      <c r="H1384" s="11"/>
      <c r="I1384" s="336"/>
      <c r="J1384" s="94"/>
      <c r="K1384" s="94"/>
      <c r="L1384" s="69"/>
      <c r="M1384" s="69"/>
      <c r="N1384" s="69"/>
      <c r="O1384" s="69"/>
    </row>
    <row r="1385" spans="1:15" s="70" customFormat="1" ht="54">
      <c r="A1385" s="122">
        <v>11668</v>
      </c>
      <c r="B1385" s="121">
        <v>1998</v>
      </c>
      <c r="C1385" s="117" t="s">
        <v>1393</v>
      </c>
      <c r="D1385" s="19" t="s">
        <v>1984</v>
      </c>
      <c r="E1385" s="249"/>
      <c r="F1385" s="159">
        <v>555</v>
      </c>
      <c r="G1385" s="373" t="s">
        <v>2436</v>
      </c>
      <c r="H1385" s="11"/>
      <c r="I1385" s="336"/>
      <c r="J1385" s="94"/>
      <c r="K1385" s="94"/>
      <c r="L1385" s="69"/>
      <c r="M1385" s="69"/>
      <c r="N1385" s="69"/>
      <c r="O1385" s="69"/>
    </row>
    <row r="1386" spans="1:15" s="70" customFormat="1" ht="36">
      <c r="A1386" s="122">
        <v>2623</v>
      </c>
      <c r="B1386" s="133">
        <v>1316</v>
      </c>
      <c r="C1386" s="117" t="s">
        <v>1390</v>
      </c>
      <c r="D1386" s="259" t="s">
        <v>52</v>
      </c>
      <c r="E1386" s="337"/>
      <c r="F1386" s="159">
        <v>495</v>
      </c>
      <c r="G1386" s="373" t="s">
        <v>2436</v>
      </c>
      <c r="H1386" s="11"/>
      <c r="I1386" s="333"/>
      <c r="J1386" s="334"/>
      <c r="K1386" s="334"/>
      <c r="L1386" s="69"/>
      <c r="M1386" s="69"/>
      <c r="N1386" s="69"/>
      <c r="O1386" s="69"/>
    </row>
    <row r="1387" spans="1:15" s="70" customFormat="1" ht="36">
      <c r="A1387" s="122">
        <v>4431</v>
      </c>
      <c r="B1387" s="121">
        <v>1530</v>
      </c>
      <c r="C1387" s="117" t="s">
        <v>1391</v>
      </c>
      <c r="D1387" s="19" t="s">
        <v>133</v>
      </c>
      <c r="E1387" s="44"/>
      <c r="F1387" s="159">
        <v>805</v>
      </c>
      <c r="G1387" s="373" t="s">
        <v>2436</v>
      </c>
      <c r="H1387" s="11"/>
      <c r="I1387" s="333"/>
      <c r="J1387" s="334"/>
      <c r="K1387" s="334"/>
      <c r="L1387" s="69"/>
      <c r="M1387" s="69"/>
      <c r="N1387" s="69"/>
      <c r="O1387" s="69"/>
    </row>
    <row r="1388" spans="1:15" s="70" customFormat="1" ht="36">
      <c r="A1388" s="122">
        <v>627</v>
      </c>
      <c r="B1388" s="121">
        <v>1273</v>
      </c>
      <c r="C1388" s="117" t="s">
        <v>1392</v>
      </c>
      <c r="D1388" s="332" t="s">
        <v>264</v>
      </c>
      <c r="E1388" s="237"/>
      <c r="F1388" s="159">
        <v>340</v>
      </c>
      <c r="G1388" s="373" t="s">
        <v>2436</v>
      </c>
      <c r="H1388" s="11"/>
      <c r="I1388" s="333"/>
      <c r="J1388" s="334"/>
      <c r="K1388" s="334"/>
      <c r="L1388" s="69"/>
      <c r="M1388" s="69"/>
      <c r="N1388" s="69"/>
      <c r="O1388" s="69"/>
    </row>
    <row r="1389" spans="1:15" s="70" customFormat="1" ht="36">
      <c r="A1389" s="137"/>
      <c r="B1389" s="137"/>
      <c r="C1389" s="137"/>
      <c r="D1389" s="137" t="s">
        <v>19</v>
      </c>
      <c r="E1389" s="137"/>
      <c r="F1389" s="137"/>
      <c r="G1389" s="137"/>
      <c r="H1389" s="170"/>
      <c r="I1389" s="170"/>
      <c r="J1389" s="170"/>
      <c r="K1389" s="170"/>
      <c r="L1389" s="69"/>
      <c r="M1389" s="69"/>
      <c r="N1389" s="69"/>
      <c r="O1389" s="69"/>
    </row>
    <row r="1390" spans="1:11" ht="36">
      <c r="A1390" s="122">
        <v>2891</v>
      </c>
      <c r="B1390" s="133">
        <v>1353</v>
      </c>
      <c r="C1390" s="117" t="s">
        <v>1394</v>
      </c>
      <c r="D1390" s="28" t="s">
        <v>648</v>
      </c>
      <c r="E1390" s="238"/>
      <c r="F1390" s="159">
        <v>890</v>
      </c>
      <c r="G1390" s="373" t="s">
        <v>2436</v>
      </c>
      <c r="H1390" s="11"/>
      <c r="I1390" s="333"/>
      <c r="J1390" s="334"/>
      <c r="K1390" s="334"/>
    </row>
    <row r="1391" spans="1:11" s="68" customFormat="1" ht="45" customHeight="1">
      <c r="A1391" s="122">
        <v>3894</v>
      </c>
      <c r="B1391" s="121">
        <v>1475</v>
      </c>
      <c r="C1391" s="117" t="s">
        <v>1395</v>
      </c>
      <c r="D1391" s="28" t="s">
        <v>250</v>
      </c>
      <c r="E1391" s="249"/>
      <c r="F1391" s="159">
        <v>1035</v>
      </c>
      <c r="G1391" s="373" t="s">
        <v>2436</v>
      </c>
      <c r="H1391" s="11"/>
      <c r="I1391" s="335"/>
      <c r="J1391" s="94"/>
      <c r="K1391" s="94"/>
    </row>
    <row r="1392" spans="1:15" s="70" customFormat="1" ht="36">
      <c r="A1392" s="122">
        <v>643</v>
      </c>
      <c r="B1392" s="134">
        <v>1292</v>
      </c>
      <c r="C1392" s="117" t="s">
        <v>1396</v>
      </c>
      <c r="D1392" s="19" t="s">
        <v>649</v>
      </c>
      <c r="E1392" s="250"/>
      <c r="F1392" s="159">
        <v>705</v>
      </c>
      <c r="G1392" s="373" t="s">
        <v>2436</v>
      </c>
      <c r="H1392" s="11"/>
      <c r="I1392" s="335"/>
      <c r="J1392" s="94"/>
      <c r="K1392" s="94"/>
      <c r="L1392" s="69"/>
      <c r="M1392" s="69"/>
      <c r="N1392" s="69"/>
      <c r="O1392" s="69"/>
    </row>
    <row r="1393" spans="1:15" s="70" customFormat="1" ht="54">
      <c r="A1393" s="122">
        <v>2894</v>
      </c>
      <c r="B1393" s="121">
        <v>1354</v>
      </c>
      <c r="C1393" s="117" t="s">
        <v>1397</v>
      </c>
      <c r="D1393" s="91" t="s">
        <v>236</v>
      </c>
      <c r="E1393" s="250"/>
      <c r="F1393" s="159">
        <v>1250</v>
      </c>
      <c r="G1393" s="373" t="s">
        <v>2436</v>
      </c>
      <c r="H1393" s="11"/>
      <c r="I1393" s="335"/>
      <c r="J1393" s="94"/>
      <c r="K1393" s="94"/>
      <c r="L1393" s="69"/>
      <c r="M1393" s="69"/>
      <c r="N1393" s="69"/>
      <c r="O1393" s="69"/>
    </row>
    <row r="1394" spans="1:11" s="56" customFormat="1" ht="36">
      <c r="A1394" s="122">
        <v>648</v>
      </c>
      <c r="B1394" s="121">
        <v>1293</v>
      </c>
      <c r="C1394" s="117" t="s">
        <v>1398</v>
      </c>
      <c r="D1394" s="91" t="s">
        <v>246</v>
      </c>
      <c r="E1394" s="251"/>
      <c r="F1394" s="159">
        <v>740</v>
      </c>
      <c r="G1394" s="373" t="s">
        <v>2436</v>
      </c>
      <c r="H1394" s="11"/>
      <c r="I1394" s="336"/>
      <c r="J1394" s="94"/>
      <c r="K1394" s="94"/>
    </row>
    <row r="1395" spans="1:11" s="56" customFormat="1" ht="39" customHeight="1">
      <c r="A1395" s="122">
        <v>628</v>
      </c>
      <c r="B1395" s="121">
        <v>1274</v>
      </c>
      <c r="C1395" s="117" t="s">
        <v>1399</v>
      </c>
      <c r="D1395" s="252" t="s">
        <v>247</v>
      </c>
      <c r="E1395" s="249"/>
      <c r="F1395" s="159">
        <v>625</v>
      </c>
      <c r="G1395" s="11" t="s">
        <v>2160</v>
      </c>
      <c r="H1395" s="11"/>
      <c r="I1395" s="108"/>
      <c r="J1395" s="57"/>
      <c r="K1395" s="57"/>
    </row>
    <row r="1396" spans="1:11" s="56" customFormat="1" ht="36">
      <c r="A1396" s="122">
        <v>4649</v>
      </c>
      <c r="B1396" s="121">
        <v>1562</v>
      </c>
      <c r="C1396" s="117" t="s">
        <v>1400</v>
      </c>
      <c r="D1396" s="28" t="s">
        <v>650</v>
      </c>
      <c r="E1396" s="249"/>
      <c r="F1396" s="159">
        <v>730</v>
      </c>
      <c r="G1396" s="373" t="s">
        <v>2436</v>
      </c>
      <c r="H1396" s="11"/>
      <c r="I1396" s="108"/>
      <c r="J1396" s="57"/>
      <c r="K1396" s="57"/>
    </row>
    <row r="1397" spans="1:11" s="56" customFormat="1" ht="54">
      <c r="A1397" s="122">
        <v>3188</v>
      </c>
      <c r="B1397" s="121">
        <v>1367</v>
      </c>
      <c r="C1397" s="117" t="s">
        <v>1401</v>
      </c>
      <c r="D1397" s="19" t="s">
        <v>675</v>
      </c>
      <c r="E1397" s="78"/>
      <c r="F1397" s="159">
        <v>735</v>
      </c>
      <c r="G1397" s="373" t="s">
        <v>2436</v>
      </c>
      <c r="H1397" s="11"/>
      <c r="I1397" s="108"/>
      <c r="J1397" s="57"/>
      <c r="K1397" s="57"/>
    </row>
    <row r="1398" spans="1:11" ht="54">
      <c r="A1398" s="138">
        <v>15942</v>
      </c>
      <c r="B1398" s="183">
        <v>2294</v>
      </c>
      <c r="C1398" s="117" t="s">
        <v>1402</v>
      </c>
      <c r="D1398" s="19" t="s">
        <v>907</v>
      </c>
      <c r="E1398" s="78"/>
      <c r="F1398" s="159">
        <v>1865</v>
      </c>
      <c r="G1398" s="373" t="s">
        <v>2436</v>
      </c>
      <c r="H1398" s="11"/>
      <c r="I1398" s="108"/>
      <c r="J1398" s="57"/>
      <c r="K1398" s="57"/>
    </row>
    <row r="1399" spans="1:11" s="389" customFormat="1" ht="72">
      <c r="A1399" s="452">
        <v>15945</v>
      </c>
      <c r="B1399" s="453">
        <v>2295</v>
      </c>
      <c r="C1399" s="419" t="s">
        <v>1403</v>
      </c>
      <c r="D1399" s="429" t="s">
        <v>943</v>
      </c>
      <c r="E1399" s="456"/>
      <c r="F1399" s="386">
        <v>2125</v>
      </c>
      <c r="G1399" s="387" t="s">
        <v>863</v>
      </c>
      <c r="H1399" s="387"/>
      <c r="I1399" s="457"/>
      <c r="J1399" s="458"/>
      <c r="K1399" s="458"/>
    </row>
    <row r="1400" spans="1:11" ht="54">
      <c r="A1400" s="138">
        <v>16012</v>
      </c>
      <c r="B1400" s="183">
        <v>2302</v>
      </c>
      <c r="C1400" s="117" t="s">
        <v>1404</v>
      </c>
      <c r="D1400" s="19" t="s">
        <v>914</v>
      </c>
      <c r="E1400" s="78"/>
      <c r="F1400" s="159">
        <v>2195</v>
      </c>
      <c r="G1400" s="373" t="s">
        <v>2436</v>
      </c>
      <c r="H1400" s="11"/>
      <c r="I1400" s="108"/>
      <c r="J1400" s="57"/>
      <c r="K1400" s="57"/>
    </row>
    <row r="1401" spans="1:11" ht="153" customHeight="1">
      <c r="A1401" s="138">
        <v>19320</v>
      </c>
      <c r="B1401" s="183">
        <v>2498</v>
      </c>
      <c r="C1401" s="97" t="s">
        <v>1671</v>
      </c>
      <c r="D1401" s="381" t="s">
        <v>2423</v>
      </c>
      <c r="E1401" s="253"/>
      <c r="F1401" s="159">
        <v>5180</v>
      </c>
      <c r="G1401" s="11" t="s">
        <v>863</v>
      </c>
      <c r="H1401" s="11"/>
      <c r="I1401" s="230"/>
      <c r="J1401" s="78"/>
      <c r="K1401" s="78"/>
    </row>
    <row r="1402" spans="1:11" s="389" customFormat="1" ht="153" customHeight="1">
      <c r="A1402" s="452">
        <v>19323</v>
      </c>
      <c r="B1402" s="453">
        <v>2499</v>
      </c>
      <c r="C1402" s="435" t="s">
        <v>1672</v>
      </c>
      <c r="D1402" s="454" t="s">
        <v>2424</v>
      </c>
      <c r="E1402" s="455"/>
      <c r="F1402" s="386">
        <v>4310</v>
      </c>
      <c r="G1402" s="387" t="s">
        <v>863</v>
      </c>
      <c r="H1402" s="387"/>
      <c r="I1402" s="405"/>
      <c r="J1402" s="456"/>
      <c r="K1402" s="456"/>
    </row>
    <row r="1403" spans="1:11" ht="18">
      <c r="A1403" s="137"/>
      <c r="B1403" s="137"/>
      <c r="C1403" s="137"/>
      <c r="D1403" s="137" t="s">
        <v>294</v>
      </c>
      <c r="E1403" s="137"/>
      <c r="F1403" s="137"/>
      <c r="G1403" s="137"/>
      <c r="H1403" s="170"/>
      <c r="I1403" s="360"/>
      <c r="J1403" s="360"/>
      <c r="K1403" s="360"/>
    </row>
    <row r="1404" spans="1:11" ht="36">
      <c r="A1404" s="122">
        <v>604</v>
      </c>
      <c r="B1404" s="121">
        <v>1201</v>
      </c>
      <c r="C1404" s="117" t="s">
        <v>1405</v>
      </c>
      <c r="D1404" s="25" t="s">
        <v>652</v>
      </c>
      <c r="E1404" s="44"/>
      <c r="F1404" s="159">
        <v>375</v>
      </c>
      <c r="G1404" s="373" t="s">
        <v>2436</v>
      </c>
      <c r="H1404" s="11"/>
      <c r="I1404" s="108"/>
      <c r="J1404" s="57"/>
      <c r="K1404" s="57"/>
    </row>
    <row r="1405" spans="1:11" ht="36">
      <c r="A1405" s="122">
        <v>606</v>
      </c>
      <c r="B1405" s="121">
        <v>1202</v>
      </c>
      <c r="C1405" s="117" t="s">
        <v>1406</v>
      </c>
      <c r="D1405" s="338" t="s">
        <v>637</v>
      </c>
      <c r="F1405" s="159">
        <v>630</v>
      </c>
      <c r="G1405" s="373" t="s">
        <v>2436</v>
      </c>
      <c r="H1405" s="11"/>
      <c r="I1405" s="108"/>
      <c r="J1405" s="57"/>
      <c r="K1405" s="57"/>
    </row>
    <row r="1406" spans="1:11" ht="36">
      <c r="A1406" s="122">
        <v>607</v>
      </c>
      <c r="B1406" s="121">
        <v>1204</v>
      </c>
      <c r="C1406" s="117" t="s">
        <v>1407</v>
      </c>
      <c r="D1406" s="25" t="s">
        <v>638</v>
      </c>
      <c r="E1406" s="44"/>
      <c r="F1406" s="159">
        <v>435</v>
      </c>
      <c r="G1406" s="373" t="s">
        <v>2436</v>
      </c>
      <c r="H1406" s="11"/>
      <c r="I1406" s="108"/>
      <c r="J1406" s="57"/>
      <c r="K1406" s="57"/>
    </row>
    <row r="1407" spans="1:11" ht="36">
      <c r="A1407" s="122">
        <v>608</v>
      </c>
      <c r="B1407" s="121">
        <v>1206</v>
      </c>
      <c r="C1407" s="117" t="s">
        <v>1408</v>
      </c>
      <c r="D1407" s="19" t="s">
        <v>639</v>
      </c>
      <c r="E1407" s="44"/>
      <c r="F1407" s="159">
        <v>1215</v>
      </c>
      <c r="G1407" s="11" t="s">
        <v>2159</v>
      </c>
      <c r="H1407" s="11"/>
      <c r="I1407" s="108"/>
      <c r="J1407" s="57"/>
      <c r="K1407" s="57"/>
    </row>
    <row r="1408" spans="1:11" ht="36">
      <c r="A1408" s="122">
        <v>4277</v>
      </c>
      <c r="B1408" s="121">
        <v>1515</v>
      </c>
      <c r="C1408" s="117" t="s">
        <v>1409</v>
      </c>
      <c r="D1408" s="19" t="s">
        <v>651</v>
      </c>
      <c r="E1408" s="44"/>
      <c r="F1408" s="159">
        <v>190</v>
      </c>
      <c r="G1408" s="373" t="s">
        <v>2436</v>
      </c>
      <c r="H1408" s="11"/>
      <c r="I1408" s="108"/>
      <c r="J1408" s="57"/>
      <c r="K1408" s="57"/>
    </row>
    <row r="1409" spans="1:11" ht="18">
      <c r="A1409" s="137"/>
      <c r="B1409" s="137"/>
      <c r="C1409" s="137"/>
      <c r="D1409" s="137" t="s">
        <v>293</v>
      </c>
      <c r="E1409" s="137"/>
      <c r="F1409" s="137"/>
      <c r="G1409" s="137"/>
      <c r="H1409" s="170"/>
      <c r="I1409" s="170"/>
      <c r="J1409" s="170"/>
      <c r="K1409" s="170"/>
    </row>
    <row r="1410" spans="1:11" ht="54">
      <c r="A1410" s="122">
        <v>642</v>
      </c>
      <c r="B1410" s="121">
        <v>1295</v>
      </c>
      <c r="C1410" s="117" t="s">
        <v>1410</v>
      </c>
      <c r="D1410" s="252" t="s">
        <v>243</v>
      </c>
      <c r="E1410" s="34"/>
      <c r="F1410" s="159">
        <v>1835</v>
      </c>
      <c r="G1410" s="11" t="s">
        <v>2159</v>
      </c>
      <c r="H1410" s="11"/>
      <c r="I1410" s="60"/>
      <c r="J1410" s="61"/>
      <c r="K1410" s="61"/>
    </row>
    <row r="1411" spans="1:11" ht="36">
      <c r="A1411" s="122">
        <v>541</v>
      </c>
      <c r="B1411" s="121">
        <v>1149</v>
      </c>
      <c r="C1411" s="117" t="s">
        <v>1411</v>
      </c>
      <c r="D1411" s="252" t="s">
        <v>92</v>
      </c>
      <c r="E1411" s="34"/>
      <c r="F1411" s="159">
        <v>530</v>
      </c>
      <c r="G1411" s="373" t="s">
        <v>2436</v>
      </c>
      <c r="H1411" s="11"/>
      <c r="I1411" s="60"/>
      <c r="J1411" s="61"/>
      <c r="K1411" s="61"/>
    </row>
    <row r="1412" spans="1:11" ht="40.5" customHeight="1">
      <c r="A1412" s="122">
        <v>629</v>
      </c>
      <c r="B1412" s="121">
        <v>1275</v>
      </c>
      <c r="C1412" s="117" t="s">
        <v>1412</v>
      </c>
      <c r="D1412" s="252" t="s">
        <v>166</v>
      </c>
      <c r="E1412" s="34"/>
      <c r="F1412" s="159">
        <v>595</v>
      </c>
      <c r="G1412" s="373" t="s">
        <v>2436</v>
      </c>
      <c r="H1412" s="11"/>
      <c r="I1412" s="60"/>
      <c r="J1412" s="61"/>
      <c r="K1412" s="61"/>
    </row>
    <row r="1413" spans="1:11" ht="18">
      <c r="A1413" s="137"/>
      <c r="B1413" s="137"/>
      <c r="C1413" s="137"/>
      <c r="D1413" s="137" t="s">
        <v>280</v>
      </c>
      <c r="E1413" s="137"/>
      <c r="F1413" s="137"/>
      <c r="G1413" s="137"/>
      <c r="H1413" s="170"/>
      <c r="I1413" s="170"/>
      <c r="J1413" s="170"/>
      <c r="K1413" s="170"/>
    </row>
    <row r="1414" spans="1:11" ht="36.75" customHeight="1">
      <c r="A1414" s="122">
        <v>652</v>
      </c>
      <c r="B1414" s="121">
        <v>1303</v>
      </c>
      <c r="C1414" s="117" t="s">
        <v>1413</v>
      </c>
      <c r="D1414" s="25" t="s">
        <v>167</v>
      </c>
      <c r="E1414" s="44"/>
      <c r="F1414" s="159">
        <v>405</v>
      </c>
      <c r="G1414" s="373" t="s">
        <v>2436</v>
      </c>
      <c r="H1414" s="11"/>
      <c r="I1414" s="108"/>
      <c r="J1414" s="57"/>
      <c r="K1414" s="57"/>
    </row>
    <row r="1415" spans="1:11" ht="57" customHeight="1">
      <c r="A1415" s="122">
        <v>538</v>
      </c>
      <c r="B1415" s="121">
        <v>1160</v>
      </c>
      <c r="C1415" s="117" t="s">
        <v>1414</v>
      </c>
      <c r="D1415" s="28" t="s">
        <v>653</v>
      </c>
      <c r="E1415" s="34"/>
      <c r="F1415" s="159">
        <v>430</v>
      </c>
      <c r="G1415" s="373" t="s">
        <v>2436</v>
      </c>
      <c r="H1415" s="11"/>
      <c r="I1415" s="108"/>
      <c r="J1415" s="57"/>
      <c r="K1415" s="57"/>
    </row>
    <row r="1416" spans="1:11" ht="93" customHeight="1">
      <c r="A1416" s="122">
        <v>610</v>
      </c>
      <c r="B1416" s="121">
        <v>1209</v>
      </c>
      <c r="C1416" s="117" t="s">
        <v>1415</v>
      </c>
      <c r="D1416" s="25" t="s">
        <v>821</v>
      </c>
      <c r="E1416" s="44"/>
      <c r="F1416" s="159">
        <v>920</v>
      </c>
      <c r="G1416" s="373" t="s">
        <v>2436</v>
      </c>
      <c r="H1416" s="11"/>
      <c r="I1416" s="108"/>
      <c r="J1416" s="57"/>
      <c r="K1416" s="57"/>
    </row>
    <row r="1417" spans="1:11" ht="147" customHeight="1">
      <c r="A1417" s="122">
        <v>3380</v>
      </c>
      <c r="B1417" s="121">
        <v>1423</v>
      </c>
      <c r="C1417" s="117" t="s">
        <v>1416</v>
      </c>
      <c r="D1417" s="19" t="s">
        <v>822</v>
      </c>
      <c r="E1417" s="44"/>
      <c r="F1417" s="159">
        <v>1285</v>
      </c>
      <c r="G1417" s="373" t="s">
        <v>2436</v>
      </c>
      <c r="H1417" s="11"/>
      <c r="I1417" s="108"/>
      <c r="J1417" s="57"/>
      <c r="K1417" s="57"/>
    </row>
    <row r="1418" spans="1:11" ht="36">
      <c r="A1418" s="122">
        <v>631</v>
      </c>
      <c r="B1418" s="121">
        <v>1277</v>
      </c>
      <c r="C1418" s="117" t="s">
        <v>1417</v>
      </c>
      <c r="D1418" s="28" t="s">
        <v>299</v>
      </c>
      <c r="E1418" s="34"/>
      <c r="F1418" s="159">
        <v>465</v>
      </c>
      <c r="G1418" s="373" t="s">
        <v>2436</v>
      </c>
      <c r="H1418" s="11"/>
      <c r="I1418" s="339"/>
      <c r="J1418" s="62"/>
      <c r="K1418" s="62"/>
    </row>
    <row r="1419" spans="1:11" s="389" customFormat="1" ht="54">
      <c r="A1419" s="444">
        <v>632</v>
      </c>
      <c r="B1419" s="445">
        <v>1278</v>
      </c>
      <c r="C1419" s="419" t="s">
        <v>1418</v>
      </c>
      <c r="D1419" s="419" t="s">
        <v>300</v>
      </c>
      <c r="E1419" s="393"/>
      <c r="F1419" s="386">
        <v>1065</v>
      </c>
      <c r="G1419" s="387" t="s">
        <v>126</v>
      </c>
      <c r="H1419" s="387"/>
      <c r="I1419" s="464"/>
      <c r="J1419" s="468"/>
      <c r="K1419" s="468"/>
    </row>
    <row r="1420" spans="1:11" ht="54">
      <c r="A1420" s="191">
        <v>633</v>
      </c>
      <c r="B1420" s="76">
        <v>1279</v>
      </c>
      <c r="C1420" s="28" t="s">
        <v>1419</v>
      </c>
      <c r="D1420" s="28" t="s">
        <v>301</v>
      </c>
      <c r="E1420" s="34"/>
      <c r="F1420" s="159">
        <v>550</v>
      </c>
      <c r="G1420" s="373" t="s">
        <v>2436</v>
      </c>
      <c r="H1420" s="11"/>
      <c r="I1420" s="339"/>
      <c r="J1420" s="62"/>
      <c r="K1420" s="62"/>
    </row>
    <row r="1421" spans="1:11" ht="59.25" customHeight="1">
      <c r="A1421" s="122">
        <v>11072</v>
      </c>
      <c r="B1421" s="121">
        <v>1985</v>
      </c>
      <c r="C1421" s="117" t="s">
        <v>1420</v>
      </c>
      <c r="D1421" s="28" t="s">
        <v>654</v>
      </c>
      <c r="E1421" s="34"/>
      <c r="F1421" s="159">
        <v>920</v>
      </c>
      <c r="G1421" s="11" t="s">
        <v>864</v>
      </c>
      <c r="H1421" s="11"/>
      <c r="I1421" s="339"/>
      <c r="J1421" s="62"/>
      <c r="K1421" s="62"/>
    </row>
    <row r="1422" spans="1:11" ht="165">
      <c r="A1422" s="191">
        <v>17368</v>
      </c>
      <c r="B1422" s="76">
        <v>2317</v>
      </c>
      <c r="C1422" s="28" t="s">
        <v>1421</v>
      </c>
      <c r="D1422" s="28" t="s">
        <v>2388</v>
      </c>
      <c r="E1422" s="188" t="s">
        <v>860</v>
      </c>
      <c r="F1422" s="159">
        <v>1440</v>
      </c>
      <c r="G1422" s="373" t="s">
        <v>2441</v>
      </c>
      <c r="H1422" s="11"/>
      <c r="I1422" s="314"/>
      <c r="J1422" s="495"/>
      <c r="K1422" s="495"/>
    </row>
    <row r="1423" spans="1:11" ht="18">
      <c r="A1423" s="137"/>
      <c r="B1423" s="137"/>
      <c r="C1423" s="137"/>
      <c r="D1423" s="137" t="s">
        <v>279</v>
      </c>
      <c r="E1423" s="137"/>
      <c r="F1423" s="137"/>
      <c r="G1423" s="137"/>
      <c r="H1423" s="170"/>
      <c r="I1423" s="360"/>
      <c r="J1423" s="360"/>
      <c r="K1423" s="360"/>
    </row>
    <row r="1424" spans="1:11" ht="72">
      <c r="A1424" s="122">
        <v>4382</v>
      </c>
      <c r="B1424" s="121">
        <v>1534</v>
      </c>
      <c r="C1424" s="117" t="s">
        <v>1422</v>
      </c>
      <c r="D1424" s="19" t="s">
        <v>823</v>
      </c>
      <c r="E1424" s="44"/>
      <c r="F1424" s="159">
        <v>1880</v>
      </c>
      <c r="G1424" s="11" t="s">
        <v>863</v>
      </c>
      <c r="H1424" s="11"/>
      <c r="I1424" s="108"/>
      <c r="J1424" s="57"/>
      <c r="K1424" s="57"/>
    </row>
    <row r="1425" spans="1:11" ht="93" customHeight="1">
      <c r="A1425" s="122">
        <v>4385</v>
      </c>
      <c r="B1425" s="121">
        <v>1535</v>
      </c>
      <c r="C1425" s="117" t="s">
        <v>1423</v>
      </c>
      <c r="D1425" s="19" t="s">
        <v>824</v>
      </c>
      <c r="E1425" s="44"/>
      <c r="F1425" s="159">
        <v>1340</v>
      </c>
      <c r="G1425" s="11" t="s">
        <v>863</v>
      </c>
      <c r="H1425" s="11"/>
      <c r="I1425" s="108"/>
      <c r="J1425" s="57"/>
      <c r="K1425" s="57"/>
    </row>
    <row r="1426" spans="1:11" ht="40.5" customHeight="1">
      <c r="A1426" s="122">
        <v>594</v>
      </c>
      <c r="B1426" s="121">
        <v>1145</v>
      </c>
      <c r="C1426" s="117" t="s">
        <v>1424</v>
      </c>
      <c r="D1426" s="28" t="s">
        <v>252</v>
      </c>
      <c r="E1426" s="44"/>
      <c r="F1426" s="159">
        <v>550</v>
      </c>
      <c r="G1426" s="373" t="s">
        <v>2436</v>
      </c>
      <c r="H1426" s="11"/>
      <c r="I1426" s="108"/>
      <c r="J1426" s="57"/>
      <c r="K1426" s="57"/>
    </row>
    <row r="1427" spans="1:11" ht="78" customHeight="1">
      <c r="A1427" s="122">
        <v>10932</v>
      </c>
      <c r="B1427" s="121">
        <v>1965</v>
      </c>
      <c r="C1427" s="117" t="s">
        <v>1425</v>
      </c>
      <c r="D1427" s="28" t="s">
        <v>825</v>
      </c>
      <c r="E1427" s="34"/>
      <c r="F1427" s="159">
        <v>755</v>
      </c>
      <c r="G1427" s="11" t="s">
        <v>863</v>
      </c>
      <c r="H1427" s="11"/>
      <c r="I1427" s="108"/>
      <c r="J1427" s="57"/>
      <c r="K1427" s="57"/>
    </row>
    <row r="1428" spans="1:11" ht="59.25" customHeight="1">
      <c r="A1428" s="122">
        <v>10935</v>
      </c>
      <c r="B1428" s="121">
        <v>1977</v>
      </c>
      <c r="C1428" s="117" t="s">
        <v>1426</v>
      </c>
      <c r="D1428" s="28" t="s">
        <v>1833</v>
      </c>
      <c r="E1428" s="34" t="s">
        <v>321</v>
      </c>
      <c r="F1428" s="159">
        <v>1350</v>
      </c>
      <c r="G1428" s="11" t="s">
        <v>346</v>
      </c>
      <c r="H1428" s="11"/>
      <c r="I1428" s="108"/>
      <c r="J1428" s="57"/>
      <c r="K1428" s="57"/>
    </row>
    <row r="1429" spans="1:11" ht="54">
      <c r="A1429" s="122">
        <v>4529</v>
      </c>
      <c r="B1429" s="121">
        <v>1549</v>
      </c>
      <c r="C1429" s="117" t="s">
        <v>1427</v>
      </c>
      <c r="D1429" s="19" t="s">
        <v>910</v>
      </c>
      <c r="E1429" s="254"/>
      <c r="F1429" s="159">
        <v>510</v>
      </c>
      <c r="G1429" s="11" t="s">
        <v>2173</v>
      </c>
      <c r="H1429" s="11"/>
      <c r="I1429" s="340"/>
      <c r="J1429" s="63"/>
      <c r="K1429" s="63"/>
    </row>
    <row r="1430" spans="1:11" ht="54">
      <c r="A1430" s="122">
        <v>634</v>
      </c>
      <c r="B1430" s="121">
        <v>1280</v>
      </c>
      <c r="C1430" s="117" t="s">
        <v>1428</v>
      </c>
      <c r="D1430" s="25" t="s">
        <v>796</v>
      </c>
      <c r="E1430" s="44"/>
      <c r="F1430" s="159">
        <v>385</v>
      </c>
      <c r="G1430" s="373" t="s">
        <v>2436</v>
      </c>
      <c r="H1430" s="11"/>
      <c r="I1430" s="108"/>
      <c r="J1430" s="57"/>
      <c r="K1430" s="57"/>
    </row>
    <row r="1431" spans="1:11" ht="78" customHeight="1">
      <c r="A1431" s="122">
        <v>4114</v>
      </c>
      <c r="B1431" s="121">
        <v>1500</v>
      </c>
      <c r="C1431" s="117" t="s">
        <v>1429</v>
      </c>
      <c r="D1431" s="19" t="s">
        <v>1037</v>
      </c>
      <c r="E1431" s="44"/>
      <c r="F1431" s="159">
        <v>1010</v>
      </c>
      <c r="G1431" s="11" t="s">
        <v>863</v>
      </c>
      <c r="H1431" s="11"/>
      <c r="I1431" s="108"/>
      <c r="J1431" s="57"/>
      <c r="K1431" s="57"/>
    </row>
    <row r="1432" spans="1:11" ht="18">
      <c r="A1432" s="137"/>
      <c r="B1432" s="137"/>
      <c r="C1432" s="137"/>
      <c r="D1432" s="137" t="s">
        <v>278</v>
      </c>
      <c r="E1432" s="137"/>
      <c r="F1432" s="137"/>
      <c r="G1432" s="137"/>
      <c r="H1432" s="170"/>
      <c r="I1432" s="170"/>
      <c r="J1432" s="170"/>
      <c r="K1432" s="170"/>
    </row>
    <row r="1433" spans="1:11" ht="36">
      <c r="A1433" s="122">
        <v>539</v>
      </c>
      <c r="B1433" s="121">
        <v>1150</v>
      </c>
      <c r="C1433" s="117" t="s">
        <v>1430</v>
      </c>
      <c r="D1433" s="252" t="s">
        <v>378</v>
      </c>
      <c r="E1433" s="34"/>
      <c r="F1433" s="159">
        <v>755</v>
      </c>
      <c r="G1433" s="373" t="s">
        <v>2436</v>
      </c>
      <c r="H1433" s="11"/>
      <c r="I1433" s="60"/>
      <c r="J1433" s="61"/>
      <c r="K1433" s="61"/>
    </row>
    <row r="1434" spans="1:11" s="389" customFormat="1" ht="63" customHeight="1">
      <c r="A1434" s="444">
        <v>589</v>
      </c>
      <c r="B1434" s="445">
        <v>1313</v>
      </c>
      <c r="C1434" s="419" t="s">
        <v>1431</v>
      </c>
      <c r="D1434" s="449" t="s">
        <v>331</v>
      </c>
      <c r="E1434" s="393"/>
      <c r="F1434" s="386">
        <v>1490</v>
      </c>
      <c r="G1434" s="387" t="s">
        <v>863</v>
      </c>
      <c r="H1434" s="387"/>
      <c r="I1434" s="450"/>
      <c r="J1434" s="451"/>
      <c r="K1434" s="451"/>
    </row>
    <row r="1435" spans="1:11" ht="45" customHeight="1">
      <c r="A1435" s="122">
        <v>590</v>
      </c>
      <c r="B1435" s="121">
        <v>1141</v>
      </c>
      <c r="C1435" s="28" t="s">
        <v>1432</v>
      </c>
      <c r="D1435" s="28" t="s">
        <v>2425</v>
      </c>
      <c r="E1435" s="34"/>
      <c r="F1435" s="159">
        <v>415</v>
      </c>
      <c r="G1435" s="373" t="s">
        <v>2436</v>
      </c>
      <c r="H1435" s="11"/>
      <c r="I1435" s="14"/>
      <c r="J1435" s="13"/>
      <c r="K1435" s="13"/>
    </row>
    <row r="1436" spans="1:11" ht="65.25" customHeight="1">
      <c r="A1436" s="122">
        <v>591</v>
      </c>
      <c r="B1436" s="121">
        <v>1142</v>
      </c>
      <c r="C1436" s="117" t="s">
        <v>1433</v>
      </c>
      <c r="D1436" s="252" t="s">
        <v>1729</v>
      </c>
      <c r="E1436" s="34"/>
      <c r="F1436" s="159">
        <v>290</v>
      </c>
      <c r="G1436" s="373" t="s">
        <v>2436</v>
      </c>
      <c r="H1436" s="11"/>
      <c r="I1436" s="60"/>
      <c r="J1436" s="61"/>
      <c r="K1436" s="61"/>
    </row>
    <row r="1437" spans="1:11" ht="60.75" customHeight="1">
      <c r="A1437" s="122">
        <v>593</v>
      </c>
      <c r="B1437" s="121">
        <v>1314</v>
      </c>
      <c r="C1437" s="117" t="s">
        <v>1434</v>
      </c>
      <c r="D1437" s="252" t="s">
        <v>105</v>
      </c>
      <c r="E1437" s="34"/>
      <c r="F1437" s="159">
        <v>1145</v>
      </c>
      <c r="G1437" s="11" t="s">
        <v>863</v>
      </c>
      <c r="H1437" s="11"/>
      <c r="I1437" s="339"/>
      <c r="J1437" s="62"/>
      <c r="K1437" s="62"/>
    </row>
    <row r="1438" spans="1:11" ht="87.75" customHeight="1">
      <c r="A1438" s="122">
        <v>635</v>
      </c>
      <c r="B1438" s="121">
        <v>1281</v>
      </c>
      <c r="C1438" s="28" t="s">
        <v>1435</v>
      </c>
      <c r="D1438" s="28" t="s">
        <v>2428</v>
      </c>
      <c r="E1438" s="34"/>
      <c r="F1438" s="159">
        <v>615</v>
      </c>
      <c r="G1438" s="373" t="s">
        <v>2436</v>
      </c>
      <c r="H1438" s="11"/>
      <c r="I1438" s="14"/>
      <c r="J1438" s="13"/>
      <c r="K1438" s="13"/>
    </row>
    <row r="1439" spans="1:11" ht="18">
      <c r="A1439" s="137"/>
      <c r="B1439" s="137"/>
      <c r="C1439" s="137"/>
      <c r="D1439" s="137" t="s">
        <v>352</v>
      </c>
      <c r="E1439" s="137"/>
      <c r="F1439" s="137"/>
      <c r="G1439" s="137"/>
      <c r="H1439" s="170"/>
      <c r="I1439" s="360"/>
      <c r="J1439" s="360"/>
      <c r="K1439" s="360"/>
    </row>
    <row r="1440" spans="1:11" ht="94.5" customHeight="1">
      <c r="A1440" s="191">
        <v>4475</v>
      </c>
      <c r="B1440" s="76">
        <v>1545</v>
      </c>
      <c r="C1440" s="28" t="s">
        <v>1436</v>
      </c>
      <c r="D1440" s="25" t="s">
        <v>655</v>
      </c>
      <c r="E1440" s="34"/>
      <c r="F1440" s="159">
        <v>560</v>
      </c>
      <c r="G1440" s="11" t="s">
        <v>863</v>
      </c>
      <c r="H1440" s="11"/>
      <c r="I1440" s="60"/>
      <c r="J1440" s="61"/>
      <c r="K1440" s="61"/>
    </row>
    <row r="1441" spans="1:11" ht="90">
      <c r="A1441" s="122">
        <v>3567</v>
      </c>
      <c r="B1441" s="121">
        <v>1430</v>
      </c>
      <c r="C1441" s="117" t="s">
        <v>1437</v>
      </c>
      <c r="D1441" s="28" t="s">
        <v>911</v>
      </c>
      <c r="E1441" s="34"/>
      <c r="F1441" s="159">
        <v>565</v>
      </c>
      <c r="G1441" s="11" t="s">
        <v>863</v>
      </c>
      <c r="H1441" s="11"/>
      <c r="I1441" s="339"/>
      <c r="J1441" s="341"/>
      <c r="K1441" s="341"/>
    </row>
    <row r="1442" spans="1:11" s="389" customFormat="1" ht="111" customHeight="1">
      <c r="A1442" s="444">
        <v>6025</v>
      </c>
      <c r="B1442" s="445">
        <v>1600</v>
      </c>
      <c r="C1442" s="419" t="s">
        <v>1438</v>
      </c>
      <c r="D1442" s="463" t="s">
        <v>826</v>
      </c>
      <c r="E1442" s="393"/>
      <c r="F1442" s="386">
        <v>1655</v>
      </c>
      <c r="G1442" s="387" t="s">
        <v>2169</v>
      </c>
      <c r="H1442" s="387"/>
      <c r="I1442" s="464"/>
      <c r="J1442" s="447"/>
      <c r="K1442" s="447"/>
    </row>
    <row r="1443" spans="1:11" ht="126" customHeight="1">
      <c r="A1443" s="122">
        <v>651</v>
      </c>
      <c r="B1443" s="121">
        <v>1307</v>
      </c>
      <c r="C1443" s="117" t="s">
        <v>1439</v>
      </c>
      <c r="D1443" s="19" t="s">
        <v>827</v>
      </c>
      <c r="E1443" s="342"/>
      <c r="F1443" s="159">
        <v>1100</v>
      </c>
      <c r="G1443" s="11" t="s">
        <v>863</v>
      </c>
      <c r="H1443" s="11"/>
      <c r="I1443" s="343"/>
      <c r="J1443" s="344"/>
      <c r="K1443" s="344"/>
    </row>
    <row r="1444" spans="1:11" ht="168" customHeight="1">
      <c r="A1444" s="122">
        <v>10331</v>
      </c>
      <c r="B1444" s="121">
        <v>1942</v>
      </c>
      <c r="C1444" s="117" t="s">
        <v>1440</v>
      </c>
      <c r="D1444" s="19" t="s">
        <v>828</v>
      </c>
      <c r="E1444" s="254"/>
      <c r="F1444" s="159">
        <v>950</v>
      </c>
      <c r="G1444" s="11" t="s">
        <v>863</v>
      </c>
      <c r="H1444" s="11"/>
      <c r="I1444" s="343"/>
      <c r="J1444" s="344"/>
      <c r="K1444" s="344"/>
    </row>
    <row r="1445" spans="1:11" ht="87" customHeight="1">
      <c r="A1445" s="122">
        <v>6030</v>
      </c>
      <c r="B1445" s="121">
        <v>1599</v>
      </c>
      <c r="C1445" s="117" t="s">
        <v>1441</v>
      </c>
      <c r="D1445" s="25" t="s">
        <v>1629</v>
      </c>
      <c r="E1445" s="44"/>
      <c r="F1445" s="159">
        <v>830</v>
      </c>
      <c r="G1445" s="11" t="s">
        <v>863</v>
      </c>
      <c r="H1445" s="11"/>
      <c r="I1445" s="343"/>
      <c r="J1445" s="344"/>
      <c r="K1445" s="344"/>
    </row>
    <row r="1446" spans="1:11" ht="133.5" customHeight="1">
      <c r="A1446" s="122">
        <v>4863</v>
      </c>
      <c r="B1446" s="121">
        <v>1564</v>
      </c>
      <c r="C1446" s="117" t="s">
        <v>1442</v>
      </c>
      <c r="D1446" s="19" t="s">
        <v>829</v>
      </c>
      <c r="E1446" s="44"/>
      <c r="F1446" s="159">
        <v>1190</v>
      </c>
      <c r="G1446" s="11" t="s">
        <v>863</v>
      </c>
      <c r="H1446" s="11"/>
      <c r="I1446" s="343"/>
      <c r="J1446" s="344"/>
      <c r="K1446" s="344"/>
    </row>
    <row r="1447" spans="1:11" ht="129.75" customHeight="1">
      <c r="A1447" s="191">
        <v>4480</v>
      </c>
      <c r="B1447" s="76">
        <v>1546</v>
      </c>
      <c r="C1447" s="28" t="s">
        <v>1443</v>
      </c>
      <c r="D1447" s="28" t="s">
        <v>830</v>
      </c>
      <c r="E1447" s="34"/>
      <c r="F1447" s="159">
        <v>1195</v>
      </c>
      <c r="G1447" s="11" t="s">
        <v>863</v>
      </c>
      <c r="H1447" s="11"/>
      <c r="I1447" s="343"/>
      <c r="J1447" s="345"/>
      <c r="K1447" s="345"/>
    </row>
    <row r="1448" spans="1:11" ht="114.75" customHeight="1">
      <c r="A1448" s="191">
        <v>4485</v>
      </c>
      <c r="B1448" s="76">
        <v>1547</v>
      </c>
      <c r="C1448" s="28" t="s">
        <v>1444</v>
      </c>
      <c r="D1448" s="497" t="s">
        <v>656</v>
      </c>
      <c r="E1448" s="34"/>
      <c r="F1448" s="159">
        <v>875</v>
      </c>
      <c r="G1448" s="11" t="s">
        <v>2169</v>
      </c>
      <c r="H1448" s="11"/>
      <c r="I1448" s="343"/>
      <c r="J1448" s="345"/>
      <c r="K1448" s="345"/>
    </row>
    <row r="1449" spans="1:11" ht="18">
      <c r="A1449" s="137"/>
      <c r="B1449" s="137"/>
      <c r="C1449" s="137"/>
      <c r="D1449" s="137" t="s">
        <v>191</v>
      </c>
      <c r="E1449" s="137"/>
      <c r="F1449" s="137"/>
      <c r="G1449" s="137"/>
      <c r="H1449" s="170"/>
      <c r="I1449" s="356"/>
      <c r="J1449" s="356"/>
      <c r="K1449" s="356"/>
    </row>
    <row r="1450" spans="1:11" ht="72.75" customHeight="1">
      <c r="A1450" s="122">
        <v>10884</v>
      </c>
      <c r="B1450" s="121">
        <v>1958</v>
      </c>
      <c r="C1450" s="28" t="s">
        <v>1445</v>
      </c>
      <c r="D1450" s="28" t="s">
        <v>2426</v>
      </c>
      <c r="E1450" s="255"/>
      <c r="F1450" s="159">
        <v>1605</v>
      </c>
      <c r="G1450" s="373" t="s">
        <v>2436</v>
      </c>
      <c r="H1450" s="11"/>
      <c r="I1450" s="361"/>
      <c r="J1450" s="362"/>
      <c r="K1450" s="362"/>
    </row>
    <row r="1451" spans="1:11" ht="74.25" customHeight="1">
      <c r="A1451" s="122">
        <v>10938</v>
      </c>
      <c r="B1451" s="121">
        <v>1966</v>
      </c>
      <c r="C1451" s="117" t="s">
        <v>1446</v>
      </c>
      <c r="D1451" s="28" t="s">
        <v>2197</v>
      </c>
      <c r="E1451" s="53"/>
      <c r="F1451" s="159">
        <v>1130</v>
      </c>
      <c r="G1451" s="373" t="s">
        <v>2436</v>
      </c>
      <c r="H1451" s="11"/>
      <c r="I1451" s="346"/>
      <c r="J1451" s="344"/>
      <c r="K1451" s="344"/>
    </row>
    <row r="1452" spans="1:11" ht="90">
      <c r="A1452" s="122">
        <v>10872</v>
      </c>
      <c r="B1452" s="121">
        <v>1959</v>
      </c>
      <c r="C1452" s="117" t="s">
        <v>1447</v>
      </c>
      <c r="D1452" s="28" t="s">
        <v>2158</v>
      </c>
      <c r="E1452" s="256"/>
      <c r="F1452" s="159">
        <v>1855</v>
      </c>
      <c r="G1452" s="373" t="s">
        <v>2436</v>
      </c>
      <c r="H1452" s="11"/>
      <c r="I1452" s="346"/>
      <c r="J1452" s="345"/>
      <c r="K1452" s="345"/>
    </row>
    <row r="1453" spans="1:11" ht="66.75" customHeight="1">
      <c r="A1453" s="122">
        <v>10875</v>
      </c>
      <c r="B1453" s="121">
        <v>1960</v>
      </c>
      <c r="C1453" s="117" t="s">
        <v>1448</v>
      </c>
      <c r="D1453" s="28" t="s">
        <v>2198</v>
      </c>
      <c r="E1453" s="256"/>
      <c r="F1453" s="159">
        <v>960</v>
      </c>
      <c r="G1453" s="373" t="s">
        <v>2436</v>
      </c>
      <c r="H1453" s="11"/>
      <c r="I1453" s="343"/>
      <c r="J1453" s="345"/>
      <c r="K1453" s="345"/>
    </row>
    <row r="1454" spans="1:11" ht="72.75" customHeight="1">
      <c r="A1454" s="122">
        <v>10878</v>
      </c>
      <c r="B1454" s="121">
        <v>1961</v>
      </c>
      <c r="C1454" s="117" t="s">
        <v>1449</v>
      </c>
      <c r="D1454" s="28" t="s">
        <v>2199</v>
      </c>
      <c r="E1454" s="256"/>
      <c r="F1454" s="159">
        <v>965</v>
      </c>
      <c r="G1454" s="373" t="s">
        <v>2436</v>
      </c>
      <c r="H1454" s="11"/>
      <c r="I1454" s="346"/>
      <c r="J1454" s="345"/>
      <c r="K1454" s="345"/>
    </row>
    <row r="1455" spans="1:11" ht="18">
      <c r="A1455" s="137"/>
      <c r="B1455" s="137"/>
      <c r="C1455" s="137"/>
      <c r="D1455" s="137" t="s">
        <v>208</v>
      </c>
      <c r="E1455" s="137"/>
      <c r="F1455" s="137"/>
      <c r="G1455" s="137"/>
      <c r="H1455" s="170"/>
      <c r="I1455" s="170"/>
      <c r="J1455" s="170"/>
      <c r="K1455" s="170"/>
    </row>
    <row r="1456" spans="1:11" s="389" customFormat="1" ht="54">
      <c r="A1456" s="444">
        <v>11380</v>
      </c>
      <c r="B1456" s="445">
        <v>1993</v>
      </c>
      <c r="C1456" s="419" t="s">
        <v>1450</v>
      </c>
      <c r="D1456" s="419" t="s">
        <v>831</v>
      </c>
      <c r="E1456" s="393"/>
      <c r="F1456" s="386">
        <v>1360</v>
      </c>
      <c r="G1456" s="387" t="s">
        <v>863</v>
      </c>
      <c r="H1456" s="387"/>
      <c r="I1456" s="446"/>
      <c r="J1456" s="447"/>
      <c r="K1456" s="447"/>
    </row>
    <row r="1457" spans="1:11" s="389" customFormat="1" ht="90" customHeight="1">
      <c r="A1457" s="444">
        <v>11383</v>
      </c>
      <c r="B1457" s="445">
        <v>1994</v>
      </c>
      <c r="C1457" s="419" t="s">
        <v>1451</v>
      </c>
      <c r="D1457" s="419" t="s">
        <v>832</v>
      </c>
      <c r="E1457" s="393"/>
      <c r="F1457" s="386">
        <v>3000</v>
      </c>
      <c r="G1457" s="387" t="s">
        <v>2166</v>
      </c>
      <c r="H1457" s="387"/>
      <c r="I1457" s="446"/>
      <c r="J1457" s="447"/>
      <c r="K1457" s="447"/>
    </row>
    <row r="1458" spans="1:11" s="389" customFormat="1" ht="82.5" customHeight="1">
      <c r="A1458" s="444">
        <v>4145</v>
      </c>
      <c r="B1458" s="445">
        <v>1507</v>
      </c>
      <c r="C1458" s="419" t="s">
        <v>1452</v>
      </c>
      <c r="D1458" s="419" t="s">
        <v>833</v>
      </c>
      <c r="E1458" s="393"/>
      <c r="F1458" s="386">
        <v>3300</v>
      </c>
      <c r="G1458" s="387" t="s">
        <v>2168</v>
      </c>
      <c r="H1458" s="387"/>
      <c r="I1458" s="446"/>
      <c r="J1458" s="447"/>
      <c r="K1458" s="447"/>
    </row>
    <row r="1459" spans="1:11" ht="18">
      <c r="A1459" s="137"/>
      <c r="B1459" s="137"/>
      <c r="C1459" s="137"/>
      <c r="D1459" s="137" t="s">
        <v>164</v>
      </c>
      <c r="E1459" s="92"/>
      <c r="F1459" s="137"/>
      <c r="G1459" s="140"/>
      <c r="H1459" s="170"/>
      <c r="I1459" s="170"/>
      <c r="J1459" s="170"/>
      <c r="K1459" s="170"/>
    </row>
    <row r="1460" spans="1:11" ht="36">
      <c r="A1460" s="122">
        <v>3599</v>
      </c>
      <c r="B1460" s="121">
        <v>1437</v>
      </c>
      <c r="C1460" s="117" t="s">
        <v>1453</v>
      </c>
      <c r="D1460" s="28" t="s">
        <v>797</v>
      </c>
      <c r="E1460" s="34"/>
      <c r="F1460" s="159">
        <v>580</v>
      </c>
      <c r="G1460" s="373" t="s">
        <v>2436</v>
      </c>
      <c r="H1460" s="11"/>
      <c r="I1460" s="347"/>
      <c r="J1460" s="341"/>
      <c r="K1460" s="341"/>
    </row>
    <row r="1461" spans="1:11" ht="97.5" customHeight="1">
      <c r="A1461" s="122">
        <v>3191</v>
      </c>
      <c r="B1461" s="121">
        <v>1368</v>
      </c>
      <c r="C1461" s="28" t="s">
        <v>1454</v>
      </c>
      <c r="D1461" s="28" t="s">
        <v>2389</v>
      </c>
      <c r="E1461" s="34"/>
      <c r="F1461" s="159">
        <v>1095</v>
      </c>
      <c r="G1461" s="11" t="s">
        <v>863</v>
      </c>
      <c r="H1461" s="11"/>
      <c r="I1461" s="193"/>
      <c r="J1461" s="363"/>
      <c r="K1461" s="363"/>
    </row>
    <row r="1462" spans="1:11" ht="40.5" customHeight="1">
      <c r="A1462" s="122">
        <v>10941</v>
      </c>
      <c r="B1462" s="121">
        <v>1979</v>
      </c>
      <c r="C1462" s="117" t="s">
        <v>1455</v>
      </c>
      <c r="D1462" s="28" t="s">
        <v>798</v>
      </c>
      <c r="E1462" s="255"/>
      <c r="F1462" s="159">
        <v>300</v>
      </c>
      <c r="G1462" s="373" t="s">
        <v>2436</v>
      </c>
      <c r="H1462" s="11"/>
      <c r="I1462" s="347"/>
      <c r="J1462" s="341"/>
      <c r="K1462" s="341"/>
    </row>
    <row r="1463" spans="1:11" s="389" customFormat="1" ht="132" customHeight="1">
      <c r="A1463" s="444">
        <v>3596</v>
      </c>
      <c r="B1463" s="445">
        <v>1434</v>
      </c>
      <c r="C1463" s="419" t="s">
        <v>1456</v>
      </c>
      <c r="D1463" s="419" t="s">
        <v>834</v>
      </c>
      <c r="E1463" s="412"/>
      <c r="F1463" s="386">
        <v>1995</v>
      </c>
      <c r="G1463" s="387" t="s">
        <v>863</v>
      </c>
      <c r="H1463" s="387"/>
      <c r="I1463" s="446"/>
      <c r="J1463" s="447"/>
      <c r="K1463" s="447"/>
    </row>
    <row r="1464" spans="1:11" ht="18">
      <c r="A1464" s="92"/>
      <c r="B1464" s="92"/>
      <c r="C1464" s="92"/>
      <c r="D1464" s="137" t="s">
        <v>47</v>
      </c>
      <c r="E1464" s="92"/>
      <c r="F1464" s="137"/>
      <c r="G1464" s="140"/>
      <c r="H1464" s="170"/>
      <c r="I1464" s="170"/>
      <c r="J1464" s="170"/>
      <c r="K1464" s="170"/>
    </row>
    <row r="1465" spans="1:11" s="389" customFormat="1" ht="216" customHeight="1">
      <c r="A1465" s="444">
        <v>4591</v>
      </c>
      <c r="B1465" s="445">
        <v>1555</v>
      </c>
      <c r="C1465" s="419" t="s">
        <v>1457</v>
      </c>
      <c r="D1465" s="419" t="s">
        <v>2060</v>
      </c>
      <c r="E1465" s="412"/>
      <c r="F1465" s="386">
        <v>4125</v>
      </c>
      <c r="G1465" s="387" t="s">
        <v>863</v>
      </c>
      <c r="H1465" s="387"/>
      <c r="I1465" s="446"/>
      <c r="J1465" s="447"/>
      <c r="K1465" s="447"/>
    </row>
    <row r="1466" spans="1:11" ht="124.5" customHeight="1">
      <c r="A1466" s="122">
        <v>4594</v>
      </c>
      <c r="B1466" s="121">
        <v>1557</v>
      </c>
      <c r="C1466" s="117" t="s">
        <v>1458</v>
      </c>
      <c r="D1466" s="28" t="s">
        <v>835</v>
      </c>
      <c r="E1466" s="255"/>
      <c r="F1466" s="159">
        <v>2220</v>
      </c>
      <c r="G1466" s="11" t="s">
        <v>863</v>
      </c>
      <c r="H1466" s="11"/>
      <c r="I1466" s="347"/>
      <c r="J1466" s="341"/>
      <c r="K1466" s="341"/>
    </row>
    <row r="1467" spans="1:11" ht="153" customHeight="1">
      <c r="A1467" s="122">
        <v>4597</v>
      </c>
      <c r="B1467" s="121">
        <v>1558</v>
      </c>
      <c r="C1467" s="28" t="s">
        <v>1459</v>
      </c>
      <c r="D1467" s="28" t="s">
        <v>2390</v>
      </c>
      <c r="E1467" s="255"/>
      <c r="F1467" s="159">
        <v>2055</v>
      </c>
      <c r="G1467" s="11" t="s">
        <v>863</v>
      </c>
      <c r="H1467" s="11"/>
      <c r="I1467" s="193"/>
      <c r="J1467" s="363"/>
      <c r="K1467" s="363"/>
    </row>
    <row r="1468" spans="1:11" ht="60" customHeight="1">
      <c r="A1468" s="122">
        <v>5969</v>
      </c>
      <c r="B1468" s="121">
        <v>1596</v>
      </c>
      <c r="C1468" s="117" t="s">
        <v>1460</v>
      </c>
      <c r="D1468" s="28" t="s">
        <v>657</v>
      </c>
      <c r="E1468" s="34"/>
      <c r="F1468" s="159">
        <v>725</v>
      </c>
      <c r="G1468" s="373" t="s">
        <v>2441</v>
      </c>
      <c r="H1468" s="11"/>
      <c r="I1468" s="347"/>
      <c r="J1468" s="341"/>
      <c r="K1468" s="341"/>
    </row>
    <row r="1469" spans="1:11" ht="72">
      <c r="A1469" s="122">
        <v>4435</v>
      </c>
      <c r="B1469" s="121">
        <v>1531</v>
      </c>
      <c r="C1469" s="117" t="s">
        <v>1464</v>
      </c>
      <c r="D1469" s="28" t="s">
        <v>836</v>
      </c>
      <c r="E1469" s="34"/>
      <c r="F1469" s="159">
        <v>1885</v>
      </c>
      <c r="G1469" s="11" t="s">
        <v>863</v>
      </c>
      <c r="H1469" s="11"/>
      <c r="I1469" s="347"/>
      <c r="J1469" s="341"/>
      <c r="K1469" s="341"/>
    </row>
    <row r="1470" spans="1:11" ht="74.25" customHeight="1">
      <c r="A1470" s="122">
        <v>4149</v>
      </c>
      <c r="B1470" s="121">
        <v>1508</v>
      </c>
      <c r="C1470" s="117" t="s">
        <v>1461</v>
      </c>
      <c r="D1470" s="28" t="s">
        <v>658</v>
      </c>
      <c r="E1470" s="34"/>
      <c r="F1470" s="159">
        <v>1460</v>
      </c>
      <c r="G1470" s="373" t="s">
        <v>2436</v>
      </c>
      <c r="H1470" s="11"/>
      <c r="I1470" s="347"/>
      <c r="J1470" s="341"/>
      <c r="K1470" s="341"/>
    </row>
    <row r="1471" spans="1:11" ht="72" customHeight="1">
      <c r="A1471" s="122">
        <v>4152</v>
      </c>
      <c r="B1471" s="121">
        <v>1509</v>
      </c>
      <c r="C1471" s="117" t="s">
        <v>1462</v>
      </c>
      <c r="D1471" s="28" t="s">
        <v>659</v>
      </c>
      <c r="E1471" s="34"/>
      <c r="F1471" s="159">
        <v>920</v>
      </c>
      <c r="G1471" s="373" t="s">
        <v>2441</v>
      </c>
      <c r="H1471" s="11"/>
      <c r="I1471" s="347"/>
      <c r="J1471" s="341"/>
      <c r="K1471" s="341"/>
    </row>
    <row r="1472" spans="1:11" ht="78" customHeight="1">
      <c r="A1472" s="122">
        <v>4155</v>
      </c>
      <c r="B1472" s="121">
        <v>1510</v>
      </c>
      <c r="C1472" s="117" t="s">
        <v>1463</v>
      </c>
      <c r="D1472" s="248" t="s">
        <v>660</v>
      </c>
      <c r="E1472" s="34"/>
      <c r="F1472" s="159">
        <v>1265</v>
      </c>
      <c r="G1472" s="373" t="s">
        <v>2441</v>
      </c>
      <c r="H1472" s="11"/>
      <c r="I1472" s="347"/>
      <c r="J1472" s="341"/>
      <c r="K1472" s="341"/>
    </row>
    <row r="1473" spans="1:11" ht="18">
      <c r="A1473" s="137"/>
      <c r="B1473" s="137"/>
      <c r="C1473" s="137"/>
      <c r="D1473" s="137" t="s">
        <v>353</v>
      </c>
      <c r="E1473" s="137"/>
      <c r="F1473" s="137"/>
      <c r="G1473" s="137"/>
      <c r="H1473" s="170"/>
      <c r="I1473" s="170"/>
      <c r="J1473" s="170"/>
      <c r="K1473" s="170"/>
    </row>
    <row r="1474" spans="1:11" ht="36">
      <c r="A1474" s="122">
        <v>570</v>
      </c>
      <c r="B1474" s="121">
        <v>1153</v>
      </c>
      <c r="C1474" s="117" t="s">
        <v>1465</v>
      </c>
      <c r="D1474" s="257" t="s">
        <v>106</v>
      </c>
      <c r="E1474" s="34"/>
      <c r="F1474" s="159">
        <v>220</v>
      </c>
      <c r="G1474" s="373" t="s">
        <v>2436</v>
      </c>
      <c r="H1474" s="11"/>
      <c r="I1474" s="60"/>
      <c r="J1474" s="61"/>
      <c r="K1474" s="61"/>
    </row>
    <row r="1475" spans="1:11" s="389" customFormat="1" ht="160.5" customHeight="1">
      <c r="A1475" s="444">
        <v>567</v>
      </c>
      <c r="B1475" s="445">
        <v>1156</v>
      </c>
      <c r="C1475" s="419" t="s">
        <v>1466</v>
      </c>
      <c r="D1475" s="419" t="s">
        <v>837</v>
      </c>
      <c r="E1475" s="393"/>
      <c r="F1475" s="386">
        <v>1590</v>
      </c>
      <c r="G1475" s="387" t="s">
        <v>863</v>
      </c>
      <c r="H1475" s="387"/>
      <c r="I1475" s="464"/>
      <c r="J1475" s="447"/>
      <c r="K1475" s="447"/>
    </row>
    <row r="1476" spans="1:11" s="389" customFormat="1" ht="177" customHeight="1">
      <c r="A1476" s="444">
        <v>568</v>
      </c>
      <c r="B1476" s="445">
        <v>1157</v>
      </c>
      <c r="C1476" s="419" t="s">
        <v>1467</v>
      </c>
      <c r="D1476" s="419" t="s">
        <v>838</v>
      </c>
      <c r="E1476" s="393"/>
      <c r="F1476" s="386">
        <v>1780</v>
      </c>
      <c r="G1476" s="387" t="s">
        <v>863</v>
      </c>
      <c r="H1476" s="387"/>
      <c r="I1476" s="464"/>
      <c r="J1476" s="447"/>
      <c r="K1476" s="447"/>
    </row>
    <row r="1477" spans="1:11" ht="132.75" customHeight="1">
      <c r="A1477" s="122">
        <v>614</v>
      </c>
      <c r="B1477" s="121">
        <v>1214</v>
      </c>
      <c r="C1477" s="28" t="s">
        <v>1468</v>
      </c>
      <c r="D1477" s="28" t="s">
        <v>2427</v>
      </c>
      <c r="E1477" s="44"/>
      <c r="F1477" s="159">
        <v>1745</v>
      </c>
      <c r="G1477" s="373" t="s">
        <v>2436</v>
      </c>
      <c r="H1477" s="11"/>
      <c r="I1477" s="193"/>
      <c r="J1477" s="78"/>
      <c r="K1477" s="78"/>
    </row>
    <row r="1478" spans="1:11" ht="39" customHeight="1">
      <c r="A1478" s="122">
        <v>2879</v>
      </c>
      <c r="B1478" s="121">
        <v>1351</v>
      </c>
      <c r="C1478" s="117" t="s">
        <v>1469</v>
      </c>
      <c r="D1478" s="28" t="s">
        <v>12</v>
      </c>
      <c r="E1478" s="44"/>
      <c r="F1478" s="159">
        <v>460</v>
      </c>
      <c r="G1478" s="373" t="s">
        <v>2436</v>
      </c>
      <c r="H1478" s="11"/>
      <c r="I1478" s="193"/>
      <c r="J1478" s="78"/>
      <c r="K1478" s="78"/>
    </row>
    <row r="1479" spans="1:11" ht="39" customHeight="1">
      <c r="A1479" s="122">
        <v>3185</v>
      </c>
      <c r="B1479" s="121">
        <v>1366</v>
      </c>
      <c r="C1479" s="117" t="s">
        <v>1470</v>
      </c>
      <c r="D1479" s="28" t="s">
        <v>676</v>
      </c>
      <c r="E1479" s="28"/>
      <c r="F1479" s="159">
        <v>575</v>
      </c>
      <c r="G1479" s="373" t="s">
        <v>2436</v>
      </c>
      <c r="H1479" s="11"/>
      <c r="I1479" s="193"/>
      <c r="J1479" s="78"/>
      <c r="K1479" s="78"/>
    </row>
    <row r="1480" spans="1:11" ht="72">
      <c r="A1480" s="122">
        <v>3593</v>
      </c>
      <c r="B1480" s="121">
        <v>1435</v>
      </c>
      <c r="C1480" s="117" t="s">
        <v>1471</v>
      </c>
      <c r="D1480" s="19" t="s">
        <v>2059</v>
      </c>
      <c r="E1480" s="44"/>
      <c r="F1480" s="159">
        <v>1120</v>
      </c>
      <c r="G1480" s="373" t="s">
        <v>2436</v>
      </c>
      <c r="H1480" s="11"/>
      <c r="I1480" s="193"/>
      <c r="J1480" s="78"/>
      <c r="K1480" s="78"/>
    </row>
    <row r="1481" spans="1:11" s="389" customFormat="1" ht="36">
      <c r="A1481" s="444">
        <v>3903</v>
      </c>
      <c r="B1481" s="445">
        <v>1478</v>
      </c>
      <c r="C1481" s="419" t="s">
        <v>1472</v>
      </c>
      <c r="D1481" s="429" t="s">
        <v>1745</v>
      </c>
      <c r="E1481" s="471"/>
      <c r="F1481" s="386">
        <v>1445</v>
      </c>
      <c r="G1481" s="387" t="s">
        <v>156</v>
      </c>
      <c r="H1481" s="387"/>
      <c r="I1481" s="405"/>
      <c r="J1481" s="456"/>
      <c r="K1481" s="456"/>
    </row>
    <row r="1482" spans="1:11" s="389" customFormat="1" ht="18">
      <c r="A1482" s="444">
        <v>3900</v>
      </c>
      <c r="B1482" s="445">
        <v>1477</v>
      </c>
      <c r="C1482" s="419" t="s">
        <v>1473</v>
      </c>
      <c r="D1482" s="429" t="s">
        <v>171</v>
      </c>
      <c r="E1482" s="471"/>
      <c r="F1482" s="386">
        <v>1755</v>
      </c>
      <c r="G1482" s="387" t="s">
        <v>156</v>
      </c>
      <c r="H1482" s="387"/>
      <c r="I1482" s="405"/>
      <c r="J1482" s="456"/>
      <c r="K1482" s="456"/>
    </row>
    <row r="1483" spans="1:11" ht="63" customHeight="1">
      <c r="A1483" s="122">
        <v>3909</v>
      </c>
      <c r="B1483" s="121">
        <v>1480</v>
      </c>
      <c r="C1483" s="117" t="s">
        <v>1474</v>
      </c>
      <c r="D1483" s="19" t="s">
        <v>41</v>
      </c>
      <c r="E1483" s="258"/>
      <c r="F1483" s="159">
        <v>1320</v>
      </c>
      <c r="G1483" s="373" t="s">
        <v>2436</v>
      </c>
      <c r="H1483" s="11"/>
      <c r="I1483" s="230"/>
      <c r="J1483" s="78"/>
      <c r="K1483" s="78"/>
    </row>
    <row r="1484" spans="1:11" ht="77.25" customHeight="1">
      <c r="A1484" s="122">
        <v>4271</v>
      </c>
      <c r="B1484" s="121">
        <v>1514</v>
      </c>
      <c r="C1484" s="28" t="s">
        <v>1475</v>
      </c>
      <c r="D1484" s="91" t="s">
        <v>2391</v>
      </c>
      <c r="E1484" s="260"/>
      <c r="F1484" s="159">
        <v>895</v>
      </c>
      <c r="G1484" s="373" t="s">
        <v>2436</v>
      </c>
      <c r="H1484" s="11"/>
      <c r="I1484" s="230"/>
      <c r="J1484" s="78"/>
      <c r="K1484" s="78"/>
    </row>
    <row r="1485" spans="1:11" s="389" customFormat="1" ht="201.75" customHeight="1">
      <c r="A1485" s="469">
        <v>12921</v>
      </c>
      <c r="B1485" s="470">
        <v>2196</v>
      </c>
      <c r="C1485" s="419" t="s">
        <v>1476</v>
      </c>
      <c r="D1485" s="465" t="s">
        <v>2392</v>
      </c>
      <c r="E1485" s="393"/>
      <c r="F1485" s="386">
        <v>1985</v>
      </c>
      <c r="G1485" s="387" t="s">
        <v>866</v>
      </c>
      <c r="H1485" s="387"/>
      <c r="I1485" s="405"/>
      <c r="J1485" s="456"/>
      <c r="K1485" s="456"/>
    </row>
    <row r="1486" spans="1:11" ht="219" customHeight="1">
      <c r="A1486" s="182">
        <v>15791</v>
      </c>
      <c r="B1486" s="215">
        <v>2292</v>
      </c>
      <c r="C1486" s="220" t="s">
        <v>1477</v>
      </c>
      <c r="D1486" s="19" t="s">
        <v>915</v>
      </c>
      <c r="E1486" s="34"/>
      <c r="F1486" s="159">
        <v>650</v>
      </c>
      <c r="G1486" s="373" t="s">
        <v>2436</v>
      </c>
      <c r="H1486" s="11"/>
      <c r="I1486" s="230"/>
      <c r="J1486" s="78"/>
      <c r="K1486" s="78"/>
    </row>
  </sheetData>
  <sheetProtection/>
  <autoFilter ref="A83:O1486"/>
  <mergeCells count="90">
    <mergeCell ref="E894:E909"/>
    <mergeCell ref="E589:E590"/>
    <mergeCell ref="E678:E731"/>
    <mergeCell ref="E853:E855"/>
    <mergeCell ref="E672:E676"/>
    <mergeCell ref="E577:E581"/>
    <mergeCell ref="E891:E892"/>
    <mergeCell ref="E881:E889"/>
    <mergeCell ref="E874:E876"/>
    <mergeCell ref="E857:E872"/>
    <mergeCell ref="D82:D83"/>
    <mergeCell ref="E213:E214"/>
    <mergeCell ref="E306:E310"/>
    <mergeCell ref="E218:E221"/>
    <mergeCell ref="E838:E844"/>
    <mergeCell ref="E184:E185"/>
    <mergeCell ref="E821:E833"/>
    <mergeCell ref="E794:E816"/>
    <mergeCell ref="E527:E537"/>
    <mergeCell ref="E761:E789"/>
    <mergeCell ref="E743:E750"/>
    <mergeCell ref="E594:E597"/>
    <mergeCell ref="E222:E228"/>
    <mergeCell ref="A82:A83"/>
    <mergeCell ref="D70:E70"/>
    <mergeCell ref="D52:E52"/>
    <mergeCell ref="D68:E68"/>
    <mergeCell ref="E82:E83"/>
    <mergeCell ref="D65:E65"/>
    <mergeCell ref="D64:E64"/>
    <mergeCell ref="D66:E66"/>
    <mergeCell ref="D67:E67"/>
    <mergeCell ref="D72:E72"/>
    <mergeCell ref="D26:K26"/>
    <mergeCell ref="J82:K82"/>
    <mergeCell ref="D47:E47"/>
    <mergeCell ref="D49:E49"/>
    <mergeCell ref="H82:I82"/>
    <mergeCell ref="D50:E50"/>
    <mergeCell ref="D57:E57"/>
    <mergeCell ref="D71:E71"/>
    <mergeCell ref="D75:E75"/>
    <mergeCell ref="D73:E73"/>
    <mergeCell ref="B82:B83"/>
    <mergeCell ref="D54:E54"/>
    <mergeCell ref="F82:G82"/>
    <mergeCell ref="D63:E63"/>
    <mergeCell ref="D59:E59"/>
    <mergeCell ref="D58:E58"/>
    <mergeCell ref="D56:E56"/>
    <mergeCell ref="D27:K27"/>
    <mergeCell ref="D74:E74"/>
    <mergeCell ref="D69:E69"/>
    <mergeCell ref="D38:E38"/>
    <mergeCell ref="D62:E62"/>
    <mergeCell ref="D51:E51"/>
    <mergeCell ref="D46:E46"/>
    <mergeCell ref="D41:E41"/>
    <mergeCell ref="D39:E39"/>
    <mergeCell ref="D42:E42"/>
    <mergeCell ref="D21:K21"/>
    <mergeCell ref="D22:K22"/>
    <mergeCell ref="D23:K23"/>
    <mergeCell ref="D15:K15"/>
    <mergeCell ref="D20:K20"/>
    <mergeCell ref="D37:E37"/>
    <mergeCell ref="D32:K32"/>
    <mergeCell ref="D33:K33"/>
    <mergeCell ref="D34:K34"/>
    <mergeCell ref="D25:K25"/>
    <mergeCell ref="D36:E36"/>
    <mergeCell ref="D43:E43"/>
    <mergeCell ref="D44:E44"/>
    <mergeCell ref="D48:E48"/>
    <mergeCell ref="D45:E45"/>
    <mergeCell ref="J3:K3"/>
    <mergeCell ref="J5:K5"/>
    <mergeCell ref="J7:K7"/>
    <mergeCell ref="D30:K30"/>
    <mergeCell ref="D31:K31"/>
    <mergeCell ref="D76:E76"/>
    <mergeCell ref="D77:E77"/>
    <mergeCell ref="D78:E78"/>
    <mergeCell ref="D79:E79"/>
    <mergeCell ref="D80:E80"/>
    <mergeCell ref="D24:K24"/>
    <mergeCell ref="D40:E40"/>
    <mergeCell ref="D55:E55"/>
    <mergeCell ref="D53:E53"/>
    <mergeCell ref="D61:E61"/>
  </mergeCells>
  <printOptions horizontalCentered="1"/>
  <pageMargins left="0.1968503937007874" right="0.2362204724409449" top="0.31496062992125984" bottom="0.11811023622047245" header="0.2362204724409449" footer="0.1968503937007874"/>
  <pageSetup fitToHeight="0" fitToWidth="1" horizontalDpi="600" verticalDpi="600" orientation="landscape" paperSize="9" scale="38" r:id="rId2"/>
  <rowBreaks count="20" manualBreakCount="20">
    <brk id="61" max="11" man="1"/>
    <brk id="155" max="11" man="1"/>
    <brk id="207" max="11" man="1"/>
    <brk id="242" max="11" man="1"/>
    <brk id="305" max="11" man="1"/>
    <brk id="487" max="11" man="1"/>
    <brk id="535" max="11" man="1"/>
    <brk id="572" max="11" man="1"/>
    <brk id="674" max="11" man="1"/>
    <brk id="841" max="11" man="1"/>
    <brk id="937" max="11" man="1"/>
    <brk id="978" max="11" man="1"/>
    <brk id="1043" max="11" man="1"/>
    <brk id="1070" max="11" man="1"/>
    <brk id="1103" max="11" man="1"/>
    <brk id="1236" max="11" man="1"/>
    <brk id="1269" max="11" man="1"/>
    <brk id="1300" max="11" man="1"/>
    <brk id="1329" max="11" man="1"/>
    <brk id="1349" max="11" man="1"/>
  </rowBreaks>
  <drawing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A1:IG1476"/>
  <sheetViews>
    <sheetView tabSelected="1" view="pageBreakPreview" zoomScale="50" zoomScaleNormal="60" zoomScaleSheetLayoutView="50" zoomScalePageLayoutView="56" workbookViewId="0" topLeftCell="A1213">
      <selection activeCell="A1226" sqref="A1226"/>
    </sheetView>
  </sheetViews>
  <sheetFormatPr defaultColWidth="9.00390625" defaultRowHeight="12.75"/>
  <cols>
    <col min="1" max="1" width="125.375" style="10" bestFit="1" customWidth="1"/>
    <col min="2" max="2" width="34.875" style="203" customWidth="1"/>
    <col min="3" max="3" width="23.00390625" style="150" customWidth="1"/>
    <col min="4" max="4" width="20.00390625" style="3" customWidth="1"/>
    <col min="5" max="5" width="16.25390625" style="4" customWidth="1"/>
    <col min="6" max="6" width="16.625" style="5" customWidth="1"/>
    <col min="7" max="7" width="26.25390625" style="7" customWidth="1"/>
    <col min="8" max="8" width="37.25390625" style="7" customWidth="1"/>
    <col min="9" max="16384" width="9.125" style="6" customWidth="1"/>
  </cols>
  <sheetData>
    <row r="1" ht="15">
      <c r="H1" s="368"/>
    </row>
    <row r="2" spans="6:8" ht="15.75" customHeight="1">
      <c r="F2" s="729" t="s">
        <v>2608</v>
      </c>
      <c r="G2" s="729"/>
      <c r="H2" s="729"/>
    </row>
    <row r="3" spans="6:8" ht="15">
      <c r="F3" s="730" t="s">
        <v>2609</v>
      </c>
      <c r="G3" s="730"/>
      <c r="H3" s="730"/>
    </row>
    <row r="4" spans="6:8" ht="18">
      <c r="F4" s="35"/>
      <c r="G4" s="531"/>
      <c r="H4" s="531"/>
    </row>
    <row r="5" spans="6:8" ht="18">
      <c r="F5" s="35"/>
      <c r="G5" s="727"/>
      <c r="H5" s="727"/>
    </row>
    <row r="6" spans="1:8" ht="18">
      <c r="A6" s="52"/>
      <c r="F6" s="35"/>
      <c r="G6" s="532"/>
      <c r="H6" s="532"/>
    </row>
    <row r="7" spans="6:8" ht="18">
      <c r="F7" s="35"/>
      <c r="G7" s="728" t="s">
        <v>2610</v>
      </c>
      <c r="H7" s="728"/>
    </row>
    <row r="8" spans="6:8" ht="18">
      <c r="F8" s="35"/>
      <c r="G8" s="599"/>
      <c r="H8" s="599"/>
    </row>
    <row r="9" spans="6:8" ht="18">
      <c r="F9" s="35"/>
      <c r="G9" s="599"/>
      <c r="H9" s="599"/>
    </row>
    <row r="10" spans="6:8" ht="18">
      <c r="F10" s="35"/>
      <c r="G10" s="599"/>
      <c r="H10" s="599"/>
    </row>
    <row r="11" spans="6:8" ht="18">
      <c r="F11" s="35"/>
      <c r="G11" s="599"/>
      <c r="H11" s="599"/>
    </row>
    <row r="12" spans="1:8" ht="36.75" customHeight="1">
      <c r="A12" s="731"/>
      <c r="B12" s="731"/>
      <c r="C12" s="731"/>
      <c r="D12" s="731"/>
      <c r="E12" s="731"/>
      <c r="F12" s="731"/>
      <c r="G12" s="731"/>
      <c r="H12" s="731"/>
    </row>
    <row r="13" spans="1:8" ht="33" customHeight="1">
      <c r="A13" s="702" t="s">
        <v>2449</v>
      </c>
      <c r="B13" s="702"/>
      <c r="C13" s="702"/>
      <c r="D13" s="702"/>
      <c r="E13" s="702"/>
      <c r="F13" s="702"/>
      <c r="G13" s="702"/>
      <c r="H13" s="702"/>
    </row>
    <row r="14" spans="1:8" ht="25.5" customHeight="1">
      <c r="A14" s="684" t="s">
        <v>2451</v>
      </c>
      <c r="B14" s="684"/>
      <c r="C14" s="684"/>
      <c r="D14" s="684"/>
      <c r="E14" s="684"/>
      <c r="F14" s="684"/>
      <c r="G14" s="684"/>
      <c r="H14" s="684"/>
    </row>
    <row r="15" spans="1:8" ht="25.5" customHeight="1">
      <c r="A15" s="684" t="s">
        <v>2452</v>
      </c>
      <c r="B15" s="684"/>
      <c r="C15" s="684"/>
      <c r="D15" s="684"/>
      <c r="E15" s="684"/>
      <c r="F15" s="684"/>
      <c r="G15" s="684"/>
      <c r="H15" s="684"/>
    </row>
    <row r="16" spans="1:8" ht="25.5" customHeight="1">
      <c r="A16" s="684" t="s">
        <v>2453</v>
      </c>
      <c r="B16" s="684"/>
      <c r="C16" s="684"/>
      <c r="D16" s="684"/>
      <c r="E16" s="684"/>
      <c r="F16" s="684"/>
      <c r="G16" s="684"/>
      <c r="H16" s="684"/>
    </row>
    <row r="17" spans="1:8" ht="27" customHeight="1">
      <c r="A17" s="684" t="s">
        <v>2454</v>
      </c>
      <c r="B17" s="684"/>
      <c r="C17" s="684"/>
      <c r="D17" s="684"/>
      <c r="E17" s="684"/>
      <c r="F17" s="684"/>
      <c r="G17" s="684"/>
      <c r="H17" s="684"/>
    </row>
    <row r="18" spans="1:8" ht="25.5" customHeight="1">
      <c r="A18" s="685" t="s">
        <v>2455</v>
      </c>
      <c r="B18" s="685"/>
      <c r="C18" s="685"/>
      <c r="D18" s="685"/>
      <c r="E18" s="685"/>
      <c r="F18" s="685"/>
      <c r="G18" s="685"/>
      <c r="H18" s="685"/>
    </row>
    <row r="19" spans="1:8" ht="22.5" customHeight="1">
      <c r="A19" s="685" t="s">
        <v>2456</v>
      </c>
      <c r="B19" s="685"/>
      <c r="C19" s="685"/>
      <c r="D19" s="685"/>
      <c r="E19" s="685"/>
      <c r="F19" s="685"/>
      <c r="G19" s="685"/>
      <c r="H19" s="685"/>
    </row>
    <row r="20" spans="1:8" ht="22.5" customHeight="1">
      <c r="A20" s="684" t="s">
        <v>884</v>
      </c>
      <c r="B20" s="684"/>
      <c r="C20" s="684"/>
      <c r="D20" s="684"/>
      <c r="E20" s="684"/>
      <c r="F20" s="684"/>
      <c r="G20" s="684"/>
      <c r="H20" s="684"/>
    </row>
    <row r="21" spans="1:8" ht="24" customHeight="1">
      <c r="A21" s="684" t="s">
        <v>2457</v>
      </c>
      <c r="B21" s="684"/>
      <c r="C21" s="684"/>
      <c r="D21" s="684"/>
      <c r="E21" s="684"/>
      <c r="F21" s="684"/>
      <c r="G21" s="684"/>
      <c r="H21" s="684"/>
    </row>
    <row r="22" spans="1:8" ht="44.25" customHeight="1">
      <c r="A22" s="263"/>
      <c r="B22" s="365"/>
      <c r="C22" s="263"/>
      <c r="D22" s="263"/>
      <c r="E22" s="263"/>
      <c r="F22" s="263"/>
      <c r="G22" s="264"/>
      <c r="H22" s="264"/>
    </row>
    <row r="23" spans="1:8" ht="33.75" customHeight="1">
      <c r="A23" s="694" t="s">
        <v>46</v>
      </c>
      <c r="B23" s="695"/>
      <c r="C23" s="695"/>
      <c r="D23" s="695"/>
      <c r="E23" s="695"/>
      <c r="F23" s="695"/>
      <c r="G23" s="695"/>
      <c r="H23" s="696"/>
    </row>
    <row r="24" spans="1:8" ht="22.5" customHeight="1">
      <c r="A24" s="697" t="s">
        <v>2458</v>
      </c>
      <c r="B24" s="697"/>
      <c r="C24" s="697"/>
      <c r="D24" s="697"/>
      <c r="E24" s="697"/>
      <c r="F24" s="697"/>
      <c r="G24" s="697"/>
      <c r="H24" s="697"/>
    </row>
    <row r="25" spans="1:8" s="15" customFormat="1" ht="25.5" customHeight="1">
      <c r="A25" s="697" t="s">
        <v>2459</v>
      </c>
      <c r="B25" s="697"/>
      <c r="C25" s="697"/>
      <c r="D25" s="697"/>
      <c r="E25" s="697"/>
      <c r="F25" s="697"/>
      <c r="G25" s="697"/>
      <c r="H25" s="697"/>
    </row>
    <row r="26" spans="1:8" s="15" customFormat="1" ht="28.5" customHeight="1">
      <c r="A26" s="697" t="s">
        <v>2460</v>
      </c>
      <c r="B26" s="697"/>
      <c r="C26" s="697"/>
      <c r="D26" s="697"/>
      <c r="E26" s="697"/>
      <c r="F26" s="697"/>
      <c r="G26" s="697"/>
      <c r="H26" s="697"/>
    </row>
    <row r="27" spans="1:8" ht="34.5" customHeight="1">
      <c r="A27" s="697" t="s">
        <v>2461</v>
      </c>
      <c r="B27" s="697"/>
      <c r="C27" s="697"/>
      <c r="D27" s="697"/>
      <c r="E27" s="697"/>
      <c r="F27" s="697"/>
      <c r="G27" s="697"/>
      <c r="H27" s="697"/>
    </row>
    <row r="28" spans="1:8" ht="33.75" customHeight="1">
      <c r="A28" s="697" t="s">
        <v>1054</v>
      </c>
      <c r="B28" s="697"/>
      <c r="C28" s="697"/>
      <c r="D28" s="697"/>
      <c r="E28" s="697"/>
      <c r="F28" s="697"/>
      <c r="G28" s="697"/>
      <c r="H28" s="697"/>
    </row>
    <row r="29" spans="1:8" ht="12.75" hidden="1">
      <c r="A29" s="697"/>
      <c r="B29" s="697"/>
      <c r="C29" s="697"/>
      <c r="D29" s="697"/>
      <c r="E29" s="697"/>
      <c r="F29" s="697"/>
      <c r="G29" s="697"/>
      <c r="H29" s="697"/>
    </row>
    <row r="30" spans="1:8" ht="22.5" customHeight="1">
      <c r="A30" s="690" t="s">
        <v>2462</v>
      </c>
      <c r="B30" s="691"/>
      <c r="C30" s="691"/>
      <c r="D30" s="691"/>
      <c r="E30" s="691"/>
      <c r="F30" s="691"/>
      <c r="G30" s="691"/>
      <c r="H30" s="692"/>
    </row>
    <row r="31" spans="1:8" s="75" customFormat="1" ht="24" customHeight="1">
      <c r="A31" s="686" t="s">
        <v>892</v>
      </c>
      <c r="B31" s="686"/>
      <c r="C31" s="686"/>
      <c r="D31" s="686"/>
      <c r="E31" s="686"/>
      <c r="F31" s="686"/>
      <c r="G31" s="686"/>
      <c r="H31" s="686"/>
    </row>
    <row r="32" spans="1:8" ht="36.75" customHeight="1">
      <c r="A32" s="263"/>
      <c r="B32" s="365"/>
      <c r="C32" s="263"/>
      <c r="D32" s="263"/>
      <c r="E32" s="263"/>
      <c r="F32" s="263"/>
      <c r="G32" s="264"/>
      <c r="H32" s="264"/>
    </row>
    <row r="33" spans="1:8" ht="29.25" customHeight="1">
      <c r="A33" s="702" t="s">
        <v>893</v>
      </c>
      <c r="B33" s="702"/>
      <c r="C33" s="702"/>
      <c r="D33" s="702"/>
      <c r="E33" s="702"/>
      <c r="F33" s="702"/>
      <c r="G33" s="702"/>
      <c r="H33" s="702"/>
    </row>
    <row r="34" spans="1:8" ht="31.5" customHeight="1">
      <c r="A34" s="698" t="s">
        <v>894</v>
      </c>
      <c r="B34" s="698"/>
      <c r="C34" s="698"/>
      <c r="D34" s="698"/>
      <c r="E34" s="698"/>
      <c r="F34" s="698"/>
      <c r="G34" s="698"/>
      <c r="H34" s="698"/>
    </row>
    <row r="35" spans="1:8" ht="60.75" customHeight="1">
      <c r="A35" s="698" t="s">
        <v>909</v>
      </c>
      <c r="B35" s="698"/>
      <c r="C35" s="698"/>
      <c r="D35" s="698"/>
      <c r="E35" s="698"/>
      <c r="F35" s="698"/>
      <c r="G35" s="698"/>
      <c r="H35" s="698"/>
    </row>
    <row r="36" spans="1:8" ht="29.25" customHeight="1">
      <c r="A36" s="698" t="s">
        <v>895</v>
      </c>
      <c r="B36" s="698"/>
      <c r="C36" s="698"/>
      <c r="D36" s="698"/>
      <c r="E36" s="698"/>
      <c r="F36" s="698"/>
      <c r="G36" s="698"/>
      <c r="H36" s="698"/>
    </row>
    <row r="37" spans="1:8" ht="19.5" customHeight="1">
      <c r="A37" s="698" t="s">
        <v>896</v>
      </c>
      <c r="B37" s="698"/>
      <c r="C37" s="698"/>
      <c r="D37" s="698"/>
      <c r="E37" s="698"/>
      <c r="F37" s="698"/>
      <c r="G37" s="698"/>
      <c r="H37" s="698"/>
    </row>
    <row r="38" spans="1:8" ht="35.25" customHeight="1">
      <c r="A38" s="698" t="s">
        <v>2463</v>
      </c>
      <c r="B38" s="698"/>
      <c r="C38" s="698"/>
      <c r="D38" s="698"/>
      <c r="E38" s="698"/>
      <c r="F38" s="698"/>
      <c r="G38" s="698"/>
      <c r="H38" s="698"/>
    </row>
    <row r="39" spans="1:8" ht="11.25" customHeight="1">
      <c r="A39" s="501"/>
      <c r="B39" s="563"/>
      <c r="C39" s="501"/>
      <c r="D39" s="501"/>
      <c r="E39" s="501"/>
      <c r="F39" s="501"/>
      <c r="G39" s="533"/>
      <c r="H39" s="533"/>
    </row>
    <row r="40" spans="1:8" s="16" customFormat="1" ht="23.25" customHeight="1">
      <c r="A40" s="15"/>
      <c r="B40" s="203"/>
      <c r="C40" s="232"/>
      <c r="D40" s="7"/>
      <c r="E40" s="7"/>
      <c r="F40" s="7"/>
      <c r="G40" s="7"/>
      <c r="H40" s="7"/>
    </row>
    <row r="41" spans="1:8" s="16" customFormat="1" ht="33.75" customHeight="1">
      <c r="A41" s="723" t="s">
        <v>1526</v>
      </c>
      <c r="B41" s="723"/>
      <c r="C41" s="723"/>
      <c r="D41" s="723"/>
      <c r="E41" s="723"/>
      <c r="F41" s="505" t="s">
        <v>898</v>
      </c>
      <c r="G41" s="722" t="s">
        <v>899</v>
      </c>
      <c r="H41" s="722"/>
    </row>
    <row r="42" spans="1:8" s="16" customFormat="1" ht="19.5" customHeight="1">
      <c r="A42" s="701" t="s">
        <v>237</v>
      </c>
      <c r="B42" s="701"/>
      <c r="C42" s="701"/>
      <c r="D42" s="701"/>
      <c r="E42" s="701"/>
      <c r="F42" s="530">
        <v>40</v>
      </c>
      <c r="G42" s="706"/>
      <c r="H42" s="706"/>
    </row>
    <row r="43" spans="1:8" s="16" customFormat="1" ht="17.25" customHeight="1">
      <c r="A43" s="701" t="s">
        <v>384</v>
      </c>
      <c r="B43" s="701"/>
      <c r="C43" s="701"/>
      <c r="D43" s="701"/>
      <c r="E43" s="701"/>
      <c r="F43" s="530">
        <v>40</v>
      </c>
      <c r="G43" s="706"/>
      <c r="H43" s="706"/>
    </row>
    <row r="44" spans="1:8" s="16" customFormat="1" ht="19.5" customHeight="1">
      <c r="A44" s="701" t="s">
        <v>320</v>
      </c>
      <c r="B44" s="701"/>
      <c r="C44" s="701"/>
      <c r="D44" s="701"/>
      <c r="E44" s="701"/>
      <c r="F44" s="530">
        <v>50</v>
      </c>
      <c r="G44" s="706"/>
      <c r="H44" s="706"/>
    </row>
    <row r="45" spans="1:8" s="16" customFormat="1" ht="19.5" customHeight="1">
      <c r="A45" s="701" t="s">
        <v>1873</v>
      </c>
      <c r="B45" s="701"/>
      <c r="C45" s="701"/>
      <c r="D45" s="701"/>
      <c r="E45" s="701"/>
      <c r="F45" s="498">
        <v>30</v>
      </c>
      <c r="G45" s="706"/>
      <c r="H45" s="706"/>
    </row>
    <row r="46" spans="1:8" s="16" customFormat="1" ht="18">
      <c r="A46" s="701" t="s">
        <v>101</v>
      </c>
      <c r="B46" s="701"/>
      <c r="C46" s="701"/>
      <c r="D46" s="701"/>
      <c r="E46" s="701"/>
      <c r="F46" s="498">
        <v>10</v>
      </c>
      <c r="G46" s="706"/>
      <c r="H46" s="706"/>
    </row>
    <row r="47" spans="1:8" s="16" customFormat="1" ht="18" customHeight="1">
      <c r="A47" s="701" t="s">
        <v>1652</v>
      </c>
      <c r="B47" s="701"/>
      <c r="C47" s="701"/>
      <c r="D47" s="701"/>
      <c r="E47" s="701"/>
      <c r="F47" s="498">
        <v>20</v>
      </c>
      <c r="G47" s="706"/>
      <c r="H47" s="706"/>
    </row>
    <row r="48" spans="1:8" s="16" customFormat="1" ht="24.75" customHeight="1">
      <c r="A48" s="701" t="s">
        <v>1592</v>
      </c>
      <c r="B48" s="701"/>
      <c r="C48" s="701"/>
      <c r="D48" s="701"/>
      <c r="E48" s="701"/>
      <c r="F48" s="499">
        <v>30</v>
      </c>
      <c r="G48" s="706"/>
      <c r="H48" s="706"/>
    </row>
    <row r="49" spans="1:8" s="16" customFormat="1" ht="36" customHeight="1">
      <c r="A49" s="701" t="s">
        <v>921</v>
      </c>
      <c r="B49" s="701"/>
      <c r="C49" s="701"/>
      <c r="D49" s="701"/>
      <c r="E49" s="701"/>
      <c r="F49" s="499">
        <v>520</v>
      </c>
      <c r="G49" s="706"/>
      <c r="H49" s="706"/>
    </row>
    <row r="50" spans="1:8" s="16" customFormat="1" ht="16.5" customHeight="1">
      <c r="A50" s="701" t="s">
        <v>946</v>
      </c>
      <c r="B50" s="701"/>
      <c r="C50" s="701"/>
      <c r="D50" s="701"/>
      <c r="E50" s="701"/>
      <c r="F50" s="499">
        <v>120</v>
      </c>
      <c r="G50" s="706"/>
      <c r="H50" s="706"/>
    </row>
    <row r="51" spans="1:8" s="16" customFormat="1" ht="15.75" customHeight="1">
      <c r="A51" s="701" t="s">
        <v>17</v>
      </c>
      <c r="B51" s="701"/>
      <c r="C51" s="701"/>
      <c r="D51" s="701"/>
      <c r="E51" s="701"/>
      <c r="F51" s="499">
        <v>30</v>
      </c>
      <c r="G51" s="706"/>
      <c r="H51" s="706"/>
    </row>
    <row r="52" spans="1:8" s="66" customFormat="1" ht="17.25" customHeight="1">
      <c r="A52" s="701" t="s">
        <v>390</v>
      </c>
      <c r="B52" s="701"/>
      <c r="C52" s="701"/>
      <c r="D52" s="701"/>
      <c r="E52" s="701"/>
      <c r="F52" s="498">
        <v>60</v>
      </c>
      <c r="G52" s="706"/>
      <c r="H52" s="706"/>
    </row>
    <row r="53" spans="1:8" s="66" customFormat="1" ht="18.75" customHeight="1">
      <c r="A53" s="701" t="s">
        <v>912</v>
      </c>
      <c r="B53" s="701"/>
      <c r="C53" s="701"/>
      <c r="D53" s="701"/>
      <c r="E53" s="701"/>
      <c r="F53" s="498">
        <v>10</v>
      </c>
      <c r="G53" s="706"/>
      <c r="H53" s="706"/>
    </row>
    <row r="54" spans="1:8" s="66" customFormat="1" ht="18">
      <c r="A54" s="701" t="s">
        <v>913</v>
      </c>
      <c r="B54" s="701"/>
      <c r="C54" s="701"/>
      <c r="D54" s="701"/>
      <c r="E54" s="701"/>
      <c r="F54" s="498">
        <v>70</v>
      </c>
      <c r="G54" s="706"/>
      <c r="H54" s="706"/>
    </row>
    <row r="55" spans="1:8" s="16" customFormat="1" ht="15.75" customHeight="1">
      <c r="A55" s="701" t="s">
        <v>402</v>
      </c>
      <c r="B55" s="701"/>
      <c r="C55" s="701"/>
      <c r="D55" s="701"/>
      <c r="E55" s="701"/>
      <c r="F55" s="498">
        <v>20</v>
      </c>
      <c r="G55" s="706"/>
      <c r="H55" s="706"/>
    </row>
    <row r="56" spans="1:8" s="16" customFormat="1" ht="18">
      <c r="A56" s="701" t="s">
        <v>2</v>
      </c>
      <c r="B56" s="701"/>
      <c r="C56" s="701"/>
      <c r="D56" s="701"/>
      <c r="E56" s="701"/>
      <c r="F56" s="498">
        <v>20</v>
      </c>
      <c r="G56" s="706"/>
      <c r="H56" s="706"/>
    </row>
    <row r="57" spans="1:8" s="16" customFormat="1" ht="19.5" customHeight="1">
      <c r="A57" s="701" t="s">
        <v>1878</v>
      </c>
      <c r="B57" s="701"/>
      <c r="C57" s="701"/>
      <c r="D57" s="701"/>
      <c r="E57" s="701"/>
      <c r="F57" s="498">
        <v>35</v>
      </c>
      <c r="G57" s="706"/>
      <c r="H57" s="706"/>
    </row>
    <row r="58" spans="1:8" s="16" customFormat="1" ht="15" customHeight="1">
      <c r="A58" s="701" t="s">
        <v>549</v>
      </c>
      <c r="B58" s="701"/>
      <c r="C58" s="701"/>
      <c r="D58" s="701"/>
      <c r="E58" s="701"/>
      <c r="F58" s="498">
        <v>30</v>
      </c>
      <c r="G58" s="706"/>
      <c r="H58" s="706"/>
    </row>
    <row r="59" spans="1:8" s="16" customFormat="1" ht="25.5" customHeight="1">
      <c r="A59" s="701" t="s">
        <v>858</v>
      </c>
      <c r="B59" s="701"/>
      <c r="C59" s="701"/>
      <c r="D59" s="701"/>
      <c r="E59" s="701"/>
      <c r="F59" s="498">
        <v>65</v>
      </c>
      <c r="G59" s="706"/>
      <c r="H59" s="706"/>
    </row>
    <row r="60" spans="1:8" s="16" customFormat="1" ht="33" customHeight="1">
      <c r="A60" s="701" t="s">
        <v>901</v>
      </c>
      <c r="B60" s="701"/>
      <c r="C60" s="701"/>
      <c r="D60" s="701"/>
      <c r="E60" s="701"/>
      <c r="F60" s="498">
        <v>50</v>
      </c>
      <c r="G60" s="706"/>
      <c r="H60" s="706"/>
    </row>
    <row r="61" spans="1:8" s="16" customFormat="1" ht="24" customHeight="1">
      <c r="A61" s="701" t="s">
        <v>842</v>
      </c>
      <c r="B61" s="701"/>
      <c r="C61" s="701"/>
      <c r="D61" s="701"/>
      <c r="E61" s="701"/>
      <c r="F61" s="498">
        <v>40</v>
      </c>
      <c r="G61" s="706"/>
      <c r="H61" s="706"/>
    </row>
    <row r="62" spans="1:8" s="16" customFormat="1" ht="16.5" customHeight="1">
      <c r="A62" s="701" t="s">
        <v>1864</v>
      </c>
      <c r="B62" s="701"/>
      <c r="C62" s="701"/>
      <c r="D62" s="701"/>
      <c r="E62" s="701"/>
      <c r="F62" s="498">
        <v>20</v>
      </c>
      <c r="G62" s="706"/>
      <c r="H62" s="706"/>
    </row>
    <row r="63" spans="1:8" s="16" customFormat="1" ht="21" customHeight="1">
      <c r="A63" s="701" t="s">
        <v>1865</v>
      </c>
      <c r="B63" s="701"/>
      <c r="C63" s="701"/>
      <c r="D63" s="701"/>
      <c r="E63" s="701"/>
      <c r="F63" s="498">
        <v>40</v>
      </c>
      <c r="G63" s="706"/>
      <c r="H63" s="706"/>
    </row>
    <row r="64" spans="1:8" s="16" customFormat="1" ht="36.75" customHeight="1">
      <c r="A64" s="701" t="s">
        <v>942</v>
      </c>
      <c r="B64" s="701"/>
      <c r="C64" s="701"/>
      <c r="D64" s="701"/>
      <c r="E64" s="701"/>
      <c r="F64" s="498">
        <v>30</v>
      </c>
      <c r="G64" s="706"/>
      <c r="H64" s="706"/>
    </row>
    <row r="65" spans="1:8" s="16" customFormat="1" ht="21" customHeight="1">
      <c r="A65" s="701" t="s">
        <v>559</v>
      </c>
      <c r="B65" s="701"/>
      <c r="C65" s="701"/>
      <c r="D65" s="701"/>
      <c r="E65" s="701"/>
      <c r="F65" s="498">
        <v>30</v>
      </c>
      <c r="G65" s="706"/>
      <c r="H65" s="706"/>
    </row>
    <row r="66" spans="1:8" s="16" customFormat="1" ht="22.5" customHeight="1">
      <c r="A66" s="701" t="s">
        <v>282</v>
      </c>
      <c r="B66" s="701"/>
      <c r="C66" s="701"/>
      <c r="D66" s="701"/>
      <c r="E66" s="701"/>
      <c r="F66" s="498">
        <v>40</v>
      </c>
      <c r="G66" s="706"/>
      <c r="H66" s="706"/>
    </row>
    <row r="67" spans="1:8" s="16" customFormat="1" ht="24.75" customHeight="1">
      <c r="A67" s="701" t="s">
        <v>1040</v>
      </c>
      <c r="B67" s="701"/>
      <c r="C67" s="701"/>
      <c r="D67" s="701"/>
      <c r="E67" s="701"/>
      <c r="F67" s="498">
        <v>55</v>
      </c>
      <c r="G67" s="699"/>
      <c r="H67" s="700"/>
    </row>
    <row r="68" spans="1:8" s="16" customFormat="1" ht="18">
      <c r="A68" s="701" t="s">
        <v>1041</v>
      </c>
      <c r="B68" s="701"/>
      <c r="C68" s="701"/>
      <c r="D68" s="701"/>
      <c r="E68" s="701"/>
      <c r="F68" s="498">
        <v>50</v>
      </c>
      <c r="G68" s="699"/>
      <c r="H68" s="700"/>
    </row>
    <row r="69" spans="1:8" s="16" customFormat="1" ht="18">
      <c r="A69" s="701" t="s">
        <v>1042</v>
      </c>
      <c r="B69" s="701"/>
      <c r="C69" s="701"/>
      <c r="D69" s="701"/>
      <c r="E69" s="701"/>
      <c r="F69" s="498">
        <v>50</v>
      </c>
      <c r="G69" s="706"/>
      <c r="H69" s="706"/>
    </row>
    <row r="70" spans="1:8" s="16" customFormat="1" ht="18">
      <c r="A70" s="701" t="s">
        <v>1043</v>
      </c>
      <c r="B70" s="701"/>
      <c r="C70" s="701"/>
      <c r="D70" s="701"/>
      <c r="E70" s="701"/>
      <c r="F70" s="498">
        <v>90</v>
      </c>
      <c r="G70" s="706"/>
      <c r="H70" s="706"/>
    </row>
    <row r="71" spans="1:8" s="16" customFormat="1" ht="18">
      <c r="A71" s="701" t="s">
        <v>900</v>
      </c>
      <c r="B71" s="701"/>
      <c r="C71" s="701"/>
      <c r="D71" s="701"/>
      <c r="E71" s="701"/>
      <c r="F71" s="498">
        <v>320</v>
      </c>
      <c r="G71" s="706"/>
      <c r="H71" s="706"/>
    </row>
    <row r="72" spans="1:8" s="16" customFormat="1" ht="18">
      <c r="A72" s="701" t="s">
        <v>908</v>
      </c>
      <c r="B72" s="701"/>
      <c r="C72" s="701"/>
      <c r="D72" s="701"/>
      <c r="E72" s="701"/>
      <c r="F72" s="498">
        <v>500</v>
      </c>
      <c r="G72" s="706"/>
      <c r="H72" s="706"/>
    </row>
    <row r="73" spans="1:8" s="16" customFormat="1" ht="18">
      <c r="A73" s="701" t="s">
        <v>230</v>
      </c>
      <c r="B73" s="701"/>
      <c r="C73" s="701"/>
      <c r="D73" s="701"/>
      <c r="E73" s="701"/>
      <c r="F73" s="498">
        <v>200</v>
      </c>
      <c r="G73" s="706"/>
      <c r="H73" s="706"/>
    </row>
    <row r="74" spans="1:8" s="16" customFormat="1" ht="24" customHeight="1">
      <c r="A74" s="701" t="s">
        <v>2450</v>
      </c>
      <c r="B74" s="701"/>
      <c r="C74" s="701"/>
      <c r="D74" s="701"/>
      <c r="E74" s="701"/>
      <c r="F74" s="34">
        <v>50</v>
      </c>
      <c r="G74" s="706" t="s">
        <v>2067</v>
      </c>
      <c r="H74" s="706"/>
    </row>
    <row r="75" spans="1:8" s="16" customFormat="1" ht="36.75" customHeight="1">
      <c r="A75" s="701" t="s">
        <v>113</v>
      </c>
      <c r="B75" s="701"/>
      <c r="C75" s="701"/>
      <c r="D75" s="701"/>
      <c r="E75" s="701"/>
      <c r="F75" s="498">
        <v>50</v>
      </c>
      <c r="G75" s="712" t="s">
        <v>2544</v>
      </c>
      <c r="H75" s="712"/>
    </row>
    <row r="76" spans="1:8" s="16" customFormat="1" ht="34.5" customHeight="1">
      <c r="A76" s="701" t="s">
        <v>104</v>
      </c>
      <c r="B76" s="701"/>
      <c r="C76" s="701"/>
      <c r="D76" s="701"/>
      <c r="E76" s="701"/>
      <c r="F76" s="498">
        <v>40</v>
      </c>
      <c r="G76" s="712" t="s">
        <v>2544</v>
      </c>
      <c r="H76" s="712"/>
    </row>
    <row r="77" spans="1:8" s="16" customFormat="1" ht="33" customHeight="1">
      <c r="A77" s="701" t="s">
        <v>444</v>
      </c>
      <c r="B77" s="701"/>
      <c r="C77" s="701"/>
      <c r="D77" s="701"/>
      <c r="E77" s="701"/>
      <c r="F77" s="498">
        <v>215</v>
      </c>
      <c r="G77" s="712" t="s">
        <v>2544</v>
      </c>
      <c r="H77" s="712"/>
    </row>
    <row r="78" spans="1:8" s="16" customFormat="1" ht="15" customHeight="1">
      <c r="A78" s="701" t="s">
        <v>2194</v>
      </c>
      <c r="B78" s="701"/>
      <c r="C78" s="701"/>
      <c r="D78" s="701"/>
      <c r="E78" s="701"/>
      <c r="F78" s="498">
        <v>450</v>
      </c>
      <c r="G78" s="706"/>
      <c r="H78" s="706"/>
    </row>
    <row r="79" spans="1:8" s="16" customFormat="1" ht="18" customHeight="1">
      <c r="A79" s="701" t="s">
        <v>2191</v>
      </c>
      <c r="B79" s="701"/>
      <c r="C79" s="701"/>
      <c r="D79" s="701"/>
      <c r="E79" s="701"/>
      <c r="F79" s="498">
        <v>60</v>
      </c>
      <c r="G79" s="706"/>
      <c r="H79" s="706"/>
    </row>
    <row r="80" spans="1:8" s="16" customFormat="1" ht="14.25" customHeight="1">
      <c r="A80" s="701" t="s">
        <v>2192</v>
      </c>
      <c r="B80" s="701"/>
      <c r="C80" s="701"/>
      <c r="D80" s="701"/>
      <c r="E80" s="701"/>
      <c r="F80" s="498">
        <v>90</v>
      </c>
      <c r="G80" s="706"/>
      <c r="H80" s="706"/>
    </row>
    <row r="81" spans="1:8" s="16" customFormat="1" ht="18" customHeight="1">
      <c r="A81" s="710" t="s">
        <v>2526</v>
      </c>
      <c r="B81" s="710"/>
      <c r="C81" s="710"/>
      <c r="D81" s="710"/>
      <c r="E81" s="710"/>
      <c r="F81" s="530">
        <v>100</v>
      </c>
      <c r="G81" s="689"/>
      <c r="H81" s="689"/>
    </row>
    <row r="82" spans="1:8" s="16" customFormat="1" ht="18" customHeight="1">
      <c r="A82" s="710" t="s">
        <v>2527</v>
      </c>
      <c r="B82" s="710"/>
      <c r="C82" s="710"/>
      <c r="D82" s="710"/>
      <c r="E82" s="710"/>
      <c r="F82" s="530">
        <v>300</v>
      </c>
      <c r="G82" s="689"/>
      <c r="H82" s="689"/>
    </row>
    <row r="83" spans="1:8" s="16" customFormat="1" ht="18" customHeight="1">
      <c r="A83" s="710" t="s">
        <v>2528</v>
      </c>
      <c r="B83" s="710"/>
      <c r="C83" s="710"/>
      <c r="D83" s="710"/>
      <c r="E83" s="710"/>
      <c r="F83" s="530">
        <v>500</v>
      </c>
      <c r="G83" s="689"/>
      <c r="H83" s="689"/>
    </row>
    <row r="84" spans="1:8" s="16" customFormat="1" ht="18" customHeight="1">
      <c r="A84" s="710" t="s">
        <v>2529</v>
      </c>
      <c r="B84" s="710"/>
      <c r="C84" s="710"/>
      <c r="D84" s="710"/>
      <c r="E84" s="710"/>
      <c r="F84" s="530">
        <v>1000</v>
      </c>
      <c r="G84" s="689"/>
      <c r="H84" s="689"/>
    </row>
    <row r="85" spans="1:8" s="16" customFormat="1" ht="18" customHeight="1">
      <c r="A85" s="710" t="s">
        <v>2530</v>
      </c>
      <c r="B85" s="710"/>
      <c r="C85" s="710"/>
      <c r="D85" s="710"/>
      <c r="E85" s="710"/>
      <c r="F85" s="530">
        <v>2000</v>
      </c>
      <c r="G85" s="689"/>
      <c r="H85" s="689"/>
    </row>
    <row r="86" spans="1:8" s="16" customFormat="1" ht="18">
      <c r="A86" s="205"/>
      <c r="B86" s="582"/>
      <c r="C86" s="205"/>
      <c r="D86" s="33"/>
      <c r="E86" s="33"/>
      <c r="F86" s="7"/>
      <c r="G86" s="7"/>
      <c r="H86" s="7"/>
    </row>
    <row r="87" spans="1:8" s="32" customFormat="1" ht="17.25" customHeight="1">
      <c r="A87" s="720" t="s">
        <v>1528</v>
      </c>
      <c r="B87" s="687" t="s">
        <v>314</v>
      </c>
      <c r="C87" s="687" t="s">
        <v>274</v>
      </c>
      <c r="D87" s="721"/>
      <c r="E87" s="687" t="s">
        <v>74</v>
      </c>
      <c r="F87" s="688"/>
      <c r="G87" s="687" t="s">
        <v>75</v>
      </c>
      <c r="H87" s="721"/>
    </row>
    <row r="88" spans="1:8" s="31" customFormat="1" ht="76.5">
      <c r="A88" s="720"/>
      <c r="B88" s="687"/>
      <c r="C88" s="561" t="s">
        <v>221</v>
      </c>
      <c r="D88" s="562" t="s">
        <v>902</v>
      </c>
      <c r="E88" s="562" t="s">
        <v>2432</v>
      </c>
      <c r="F88" s="562" t="s">
        <v>2433</v>
      </c>
      <c r="G88" s="562" t="s">
        <v>903</v>
      </c>
      <c r="H88" s="562" t="s">
        <v>904</v>
      </c>
    </row>
    <row r="89" spans="1:8" ht="18">
      <c r="A89" s="504" t="s">
        <v>98</v>
      </c>
      <c r="B89" s="583"/>
      <c r="C89" s="506"/>
      <c r="D89" s="506"/>
      <c r="E89" s="506"/>
      <c r="F89" s="506"/>
      <c r="G89" s="534"/>
      <c r="H89" s="534"/>
    </row>
    <row r="90" spans="1:8" ht="18">
      <c r="A90" s="41" t="s">
        <v>318</v>
      </c>
      <c r="B90" s="576"/>
      <c r="C90" s="154"/>
      <c r="D90" s="21"/>
      <c r="E90" s="21"/>
      <c r="F90" s="22"/>
      <c r="G90" s="39"/>
      <c r="H90" s="39"/>
    </row>
    <row r="91" spans="1:8" s="56" customFormat="1" ht="133.5" customHeight="1">
      <c r="A91" s="12" t="s">
        <v>329</v>
      </c>
      <c r="B91" s="565"/>
      <c r="C91" s="159">
        <v>200</v>
      </c>
      <c r="D91" s="11" t="s">
        <v>2520</v>
      </c>
      <c r="E91" s="239"/>
      <c r="F91" s="239"/>
      <c r="G91" s="102" t="s">
        <v>1593</v>
      </c>
      <c r="H91" s="102" t="s">
        <v>1690</v>
      </c>
    </row>
    <row r="92" spans="1:8" s="56" customFormat="1" ht="30">
      <c r="A92" s="12" t="s">
        <v>330</v>
      </c>
      <c r="B92" s="565"/>
      <c r="C92" s="159">
        <v>200</v>
      </c>
      <c r="D92" s="11" t="s">
        <v>2520</v>
      </c>
      <c r="E92" s="239"/>
      <c r="F92" s="239"/>
      <c r="G92" s="102" t="s">
        <v>2557</v>
      </c>
      <c r="H92" s="102" t="s">
        <v>413</v>
      </c>
    </row>
    <row r="93" spans="1:8" s="56" customFormat="1" ht="45">
      <c r="A93" s="12" t="s">
        <v>391</v>
      </c>
      <c r="B93" s="565"/>
      <c r="C93" s="159">
        <v>200</v>
      </c>
      <c r="D93" s="11" t="s">
        <v>2520</v>
      </c>
      <c r="E93" s="239"/>
      <c r="F93" s="239"/>
      <c r="G93" s="102" t="s">
        <v>1542</v>
      </c>
      <c r="H93" s="102" t="s">
        <v>1691</v>
      </c>
    </row>
    <row r="94" spans="1:8" s="56" customFormat="1" ht="30">
      <c r="A94" s="12" t="s">
        <v>392</v>
      </c>
      <c r="B94" s="565"/>
      <c r="C94" s="159">
        <v>250</v>
      </c>
      <c r="D94" s="11" t="s">
        <v>2520</v>
      </c>
      <c r="E94" s="239"/>
      <c r="F94" s="239"/>
      <c r="G94" s="102" t="s">
        <v>1543</v>
      </c>
      <c r="H94" s="102" t="s">
        <v>1692</v>
      </c>
    </row>
    <row r="95" spans="1:8" s="56" customFormat="1" ht="18">
      <c r="A95" s="12" t="s">
        <v>393</v>
      </c>
      <c r="B95" s="565"/>
      <c r="C95" s="159">
        <v>240</v>
      </c>
      <c r="D95" s="11" t="s">
        <v>2520</v>
      </c>
      <c r="E95" s="239"/>
      <c r="F95" s="239"/>
      <c r="G95" s="102" t="s">
        <v>449</v>
      </c>
      <c r="H95" s="102" t="s">
        <v>414</v>
      </c>
    </row>
    <row r="96" spans="1:8" s="56" customFormat="1" ht="18">
      <c r="A96" s="12" t="s">
        <v>1982</v>
      </c>
      <c r="B96" s="565"/>
      <c r="C96" s="159">
        <v>460</v>
      </c>
      <c r="D96" s="11" t="s">
        <v>2520</v>
      </c>
      <c r="E96" s="239"/>
      <c r="F96" s="239"/>
      <c r="G96" s="102" t="s">
        <v>286</v>
      </c>
      <c r="H96" s="102" t="s">
        <v>1544</v>
      </c>
    </row>
    <row r="97" spans="1:8" s="56" customFormat="1" ht="18">
      <c r="A97" s="12" t="s">
        <v>394</v>
      </c>
      <c r="B97" s="565"/>
      <c r="C97" s="159">
        <v>240</v>
      </c>
      <c r="D97" s="11" t="s">
        <v>2520</v>
      </c>
      <c r="E97" s="239"/>
      <c r="F97" s="239"/>
      <c r="G97" s="102" t="s">
        <v>99</v>
      </c>
      <c r="H97" s="102" t="s">
        <v>415</v>
      </c>
    </row>
    <row r="98" spans="1:8" ht="30">
      <c r="A98" s="12" t="s">
        <v>177</v>
      </c>
      <c r="B98" s="565"/>
      <c r="C98" s="159">
        <v>240</v>
      </c>
      <c r="D98" s="11" t="s">
        <v>2520</v>
      </c>
      <c r="E98" s="239"/>
      <c r="F98" s="239"/>
      <c r="G98" s="102" t="s">
        <v>560</v>
      </c>
      <c r="H98" s="102" t="s">
        <v>1551</v>
      </c>
    </row>
    <row r="99" spans="1:8" ht="18">
      <c r="A99" s="12" t="s">
        <v>36</v>
      </c>
      <c r="B99" s="565" t="s">
        <v>2448</v>
      </c>
      <c r="C99" s="159">
        <v>400</v>
      </c>
      <c r="D99" s="11" t="s">
        <v>2520</v>
      </c>
      <c r="E99" s="239"/>
      <c r="F99" s="239"/>
      <c r="G99" s="102" t="s">
        <v>100</v>
      </c>
      <c r="H99" s="102" t="s">
        <v>386</v>
      </c>
    </row>
    <row r="100" spans="1:8" ht="38.25">
      <c r="A100" s="12" t="s">
        <v>678</v>
      </c>
      <c r="B100" s="565" t="s">
        <v>2536</v>
      </c>
      <c r="C100" s="159">
        <v>220</v>
      </c>
      <c r="D100" s="11" t="s">
        <v>55</v>
      </c>
      <c r="E100" s="239"/>
      <c r="F100" s="239"/>
      <c r="G100" s="102"/>
      <c r="H100" s="102"/>
    </row>
    <row r="101" spans="1:8" s="516" customFormat="1" ht="24.75" customHeight="1">
      <c r="A101" s="12" t="s">
        <v>2564</v>
      </c>
      <c r="B101" s="565" t="s">
        <v>2448</v>
      </c>
      <c r="C101" s="159">
        <v>1800</v>
      </c>
      <c r="D101" s="11" t="s">
        <v>2539</v>
      </c>
      <c r="E101" s="11"/>
      <c r="F101" s="155"/>
      <c r="G101" s="102"/>
      <c r="H101" s="102"/>
    </row>
    <row r="102" spans="1:8" ht="18">
      <c r="A102" s="41" t="s">
        <v>81</v>
      </c>
      <c r="B102" s="564"/>
      <c r="C102" s="154"/>
      <c r="D102" s="21"/>
      <c r="E102" s="21"/>
      <c r="F102" s="21"/>
      <c r="G102" s="535"/>
      <c r="H102" s="535"/>
    </row>
    <row r="103" spans="1:8" ht="66" customHeight="1">
      <c r="A103" s="12" t="s">
        <v>63</v>
      </c>
      <c r="B103" s="565"/>
      <c r="C103" s="159">
        <v>240</v>
      </c>
      <c r="D103" s="11" t="s">
        <v>2520</v>
      </c>
      <c r="E103" s="34"/>
      <c r="F103" s="34"/>
      <c r="G103" s="102" t="s">
        <v>561</v>
      </c>
      <c r="H103" s="102" t="s">
        <v>1681</v>
      </c>
    </row>
    <row r="104" spans="1:8" ht="18">
      <c r="A104" s="12" t="s">
        <v>284</v>
      </c>
      <c r="B104" s="565"/>
      <c r="C104" s="159">
        <v>480</v>
      </c>
      <c r="D104" s="11" t="s">
        <v>2520</v>
      </c>
      <c r="E104" s="34"/>
      <c r="F104" s="34"/>
      <c r="G104" s="102"/>
      <c r="H104" s="102"/>
    </row>
    <row r="105" spans="1:8" ht="18">
      <c r="A105" s="12" t="s">
        <v>49</v>
      </c>
      <c r="B105" s="566"/>
      <c r="C105" s="159">
        <v>280</v>
      </c>
      <c r="D105" s="11" t="s">
        <v>2519</v>
      </c>
      <c r="E105" s="34"/>
      <c r="F105" s="34"/>
      <c r="G105" s="102"/>
      <c r="H105" s="102"/>
    </row>
    <row r="106" spans="1:8" s="56" customFormat="1" ht="45">
      <c r="A106" s="12" t="s">
        <v>11</v>
      </c>
      <c r="B106" s="565"/>
      <c r="C106" s="159">
        <v>235</v>
      </c>
      <c r="D106" s="11" t="s">
        <v>2520</v>
      </c>
      <c r="E106" s="34"/>
      <c r="F106" s="34"/>
      <c r="G106" s="102" t="s">
        <v>142</v>
      </c>
      <c r="H106" s="102" t="s">
        <v>1682</v>
      </c>
    </row>
    <row r="107" spans="1:8" s="56" customFormat="1" ht="30">
      <c r="A107" s="12" t="s">
        <v>40</v>
      </c>
      <c r="B107" s="565"/>
      <c r="C107" s="159">
        <v>250</v>
      </c>
      <c r="D107" s="11" t="s">
        <v>2520</v>
      </c>
      <c r="E107" s="34"/>
      <c r="F107" s="34"/>
      <c r="G107" s="102" t="s">
        <v>287</v>
      </c>
      <c r="H107" s="102" t="s">
        <v>1683</v>
      </c>
    </row>
    <row r="108" spans="1:8" s="56" customFormat="1" ht="30">
      <c r="A108" s="12" t="s">
        <v>20</v>
      </c>
      <c r="B108" s="565"/>
      <c r="C108" s="159">
        <v>225</v>
      </c>
      <c r="D108" s="11" t="s">
        <v>2520</v>
      </c>
      <c r="E108" s="34"/>
      <c r="F108" s="34"/>
      <c r="G108" s="102" t="s">
        <v>143</v>
      </c>
      <c r="H108" s="102" t="s">
        <v>1684</v>
      </c>
    </row>
    <row r="109" spans="1:8" s="56" customFormat="1" ht="18">
      <c r="A109" s="12" t="s">
        <v>122</v>
      </c>
      <c r="B109" s="565"/>
      <c r="C109" s="159">
        <v>235</v>
      </c>
      <c r="D109" s="11" t="s">
        <v>2520</v>
      </c>
      <c r="E109" s="34"/>
      <c r="F109" s="34"/>
      <c r="G109" s="102"/>
      <c r="H109" s="102"/>
    </row>
    <row r="110" spans="1:8" s="56" customFormat="1" ht="60.75" customHeight="1">
      <c r="A110" s="25" t="s">
        <v>2465</v>
      </c>
      <c r="B110" s="565"/>
      <c r="C110" s="159">
        <v>520</v>
      </c>
      <c r="D110" s="11" t="s">
        <v>2520</v>
      </c>
      <c r="E110" s="34"/>
      <c r="F110" s="34"/>
      <c r="G110" s="102" t="s">
        <v>144</v>
      </c>
      <c r="H110" s="102" t="s">
        <v>1546</v>
      </c>
    </row>
    <row r="111" spans="1:8" s="56" customFormat="1" ht="30">
      <c r="A111" s="12" t="s">
        <v>145</v>
      </c>
      <c r="B111" s="565"/>
      <c r="C111" s="159">
        <v>600</v>
      </c>
      <c r="D111" s="11" t="s">
        <v>157</v>
      </c>
      <c r="E111" s="34"/>
      <c r="F111" s="34"/>
      <c r="G111" s="102" t="s">
        <v>562</v>
      </c>
      <c r="H111" s="102"/>
    </row>
    <row r="112" spans="1:8" s="56" customFormat="1" ht="54.75" customHeight="1">
      <c r="A112" s="12" t="s">
        <v>267</v>
      </c>
      <c r="B112" s="565"/>
      <c r="C112" s="159">
        <v>260</v>
      </c>
      <c r="D112" s="11" t="s">
        <v>2520</v>
      </c>
      <c r="E112" s="34"/>
      <c r="F112" s="34"/>
      <c r="G112" s="102" t="s">
        <v>1594</v>
      </c>
      <c r="H112" s="102" t="s">
        <v>1685</v>
      </c>
    </row>
    <row r="113" spans="1:8" s="56" customFormat="1" ht="18">
      <c r="A113" s="12" t="s">
        <v>268</v>
      </c>
      <c r="B113" s="565"/>
      <c r="C113" s="159">
        <v>235</v>
      </c>
      <c r="D113" s="11" t="s">
        <v>54</v>
      </c>
      <c r="E113" s="34"/>
      <c r="F113" s="34"/>
      <c r="G113" s="102" t="s">
        <v>1595</v>
      </c>
      <c r="H113" s="102" t="s">
        <v>1686</v>
      </c>
    </row>
    <row r="114" spans="1:8" s="56" customFormat="1" ht="30">
      <c r="A114" s="12" t="s">
        <v>2466</v>
      </c>
      <c r="B114" s="565"/>
      <c r="C114" s="159">
        <v>420</v>
      </c>
      <c r="D114" s="11" t="s">
        <v>2520</v>
      </c>
      <c r="E114" s="34"/>
      <c r="F114" s="34"/>
      <c r="G114" s="102"/>
      <c r="H114" s="102" t="s">
        <v>1687</v>
      </c>
    </row>
    <row r="115" spans="1:8" s="56" customFormat="1" ht="30">
      <c r="A115" s="12" t="s">
        <v>172</v>
      </c>
      <c r="B115" s="565"/>
      <c r="C115" s="159">
        <v>235</v>
      </c>
      <c r="D115" s="11" t="s">
        <v>2520</v>
      </c>
      <c r="E115" s="34"/>
      <c r="F115" s="34"/>
      <c r="G115" s="102" t="s">
        <v>1596</v>
      </c>
      <c r="H115" s="102" t="s">
        <v>1688</v>
      </c>
    </row>
    <row r="116" spans="1:8" s="56" customFormat="1" ht="18">
      <c r="A116" s="12" t="s">
        <v>276</v>
      </c>
      <c r="B116" s="565"/>
      <c r="C116" s="159">
        <v>270</v>
      </c>
      <c r="D116" s="11" t="s">
        <v>54</v>
      </c>
      <c r="E116" s="34"/>
      <c r="F116" s="34"/>
      <c r="G116" s="102"/>
      <c r="H116" s="102" t="s">
        <v>2346</v>
      </c>
    </row>
    <row r="117" spans="1:8" s="56" customFormat="1" ht="30">
      <c r="A117" s="12" t="s">
        <v>53</v>
      </c>
      <c r="B117" s="565"/>
      <c r="C117" s="159">
        <v>430</v>
      </c>
      <c r="D117" s="11" t="s">
        <v>2519</v>
      </c>
      <c r="E117" s="34"/>
      <c r="F117" s="34"/>
      <c r="G117" s="102" t="s">
        <v>1597</v>
      </c>
      <c r="H117" s="102" t="s">
        <v>916</v>
      </c>
    </row>
    <row r="118" spans="1:8" s="56" customFormat="1" ht="18">
      <c r="A118" s="12" t="s">
        <v>132</v>
      </c>
      <c r="B118" s="565"/>
      <c r="C118" s="159">
        <v>230</v>
      </c>
      <c r="D118" s="11" t="s">
        <v>2519</v>
      </c>
      <c r="E118" s="34"/>
      <c r="F118" s="34"/>
      <c r="G118" s="102"/>
      <c r="H118" s="102"/>
    </row>
    <row r="119" spans="1:8" s="56" customFormat="1" ht="18">
      <c r="A119" s="12" t="s">
        <v>107</v>
      </c>
      <c r="B119" s="565"/>
      <c r="C119" s="159">
        <v>360</v>
      </c>
      <c r="D119" s="11" t="s">
        <v>863</v>
      </c>
      <c r="E119" s="34"/>
      <c r="F119" s="34"/>
      <c r="G119" s="102"/>
      <c r="H119" s="102" t="s">
        <v>1689</v>
      </c>
    </row>
    <row r="120" spans="1:8" s="56" customFormat="1" ht="18">
      <c r="A120" s="12" t="s">
        <v>363</v>
      </c>
      <c r="B120" s="565"/>
      <c r="C120" s="159">
        <v>445</v>
      </c>
      <c r="D120" s="11" t="s">
        <v>346</v>
      </c>
      <c r="E120" s="34"/>
      <c r="F120" s="34"/>
      <c r="G120" s="102"/>
      <c r="H120" s="102" t="s">
        <v>288</v>
      </c>
    </row>
    <row r="121" spans="1:8" s="56" customFormat="1" ht="36">
      <c r="A121" s="12" t="s">
        <v>1538</v>
      </c>
      <c r="B121" s="565"/>
      <c r="C121" s="159">
        <v>245</v>
      </c>
      <c r="D121" s="11" t="s">
        <v>2519</v>
      </c>
      <c r="E121" s="34"/>
      <c r="F121" s="34"/>
      <c r="G121" s="102"/>
      <c r="H121" s="102" t="s">
        <v>1547</v>
      </c>
    </row>
    <row r="122" spans="1:8" s="516" customFormat="1" ht="18">
      <c r="A122" s="12" t="s">
        <v>2007</v>
      </c>
      <c r="B122" s="565" t="s">
        <v>71</v>
      </c>
      <c r="C122" s="159">
        <v>305</v>
      </c>
      <c r="D122" s="11" t="s">
        <v>54</v>
      </c>
      <c r="E122" s="11"/>
      <c r="F122" s="155"/>
      <c r="G122" s="102"/>
      <c r="H122" s="102"/>
    </row>
    <row r="123" spans="1:8" s="516" customFormat="1" ht="58.5" customHeight="1">
      <c r="A123" s="12" t="s">
        <v>2008</v>
      </c>
      <c r="B123" s="565" t="s">
        <v>2607</v>
      </c>
      <c r="C123" s="159">
        <v>395</v>
      </c>
      <c r="D123" s="11" t="s">
        <v>55</v>
      </c>
      <c r="E123" s="11"/>
      <c r="F123" s="159"/>
      <c r="G123" s="102"/>
      <c r="H123" s="102"/>
    </row>
    <row r="124" spans="1:8" s="516" customFormat="1" ht="58.5" customHeight="1">
      <c r="A124" s="12" t="s">
        <v>2009</v>
      </c>
      <c r="B124" s="565" t="s">
        <v>2607</v>
      </c>
      <c r="C124" s="159">
        <v>790</v>
      </c>
      <c r="D124" s="11" t="s">
        <v>126</v>
      </c>
      <c r="E124" s="11"/>
      <c r="F124" s="159"/>
      <c r="G124" s="102"/>
      <c r="H124" s="102"/>
    </row>
    <row r="125" spans="1:8" ht="18">
      <c r="A125" s="41" t="s">
        <v>76</v>
      </c>
      <c r="B125" s="567"/>
      <c r="C125" s="154"/>
      <c r="D125" s="29"/>
      <c r="E125" s="21"/>
      <c r="F125" s="20"/>
      <c r="G125" s="535"/>
      <c r="H125" s="535"/>
    </row>
    <row r="126" spans="1:8" s="56" customFormat="1" ht="18">
      <c r="A126" s="12" t="s">
        <v>2467</v>
      </c>
      <c r="B126" s="565" t="s">
        <v>14</v>
      </c>
      <c r="C126" s="159">
        <v>650</v>
      </c>
      <c r="D126" s="11" t="s">
        <v>157</v>
      </c>
      <c r="E126" s="34"/>
      <c r="F126" s="34"/>
      <c r="G126" s="102"/>
      <c r="H126" s="102" t="s">
        <v>199</v>
      </c>
    </row>
    <row r="127" spans="1:8" s="516" customFormat="1" ht="18">
      <c r="A127" s="12" t="s">
        <v>2558</v>
      </c>
      <c r="B127" s="565" t="s">
        <v>14</v>
      </c>
      <c r="C127" s="159">
        <v>3200</v>
      </c>
      <c r="D127" s="11" t="s">
        <v>2553</v>
      </c>
      <c r="E127" s="11"/>
      <c r="F127" s="155"/>
      <c r="G127" s="12"/>
      <c r="H127" s="12"/>
    </row>
    <row r="128" spans="1:8" s="56" customFormat="1" ht="18">
      <c r="A128" s="12" t="s">
        <v>564</v>
      </c>
      <c r="B128" s="565" t="s">
        <v>2448</v>
      </c>
      <c r="C128" s="159">
        <v>1355</v>
      </c>
      <c r="D128" s="11" t="s">
        <v>346</v>
      </c>
      <c r="E128" s="11"/>
      <c r="F128" s="155"/>
      <c r="G128" s="102"/>
      <c r="H128" s="102"/>
    </row>
    <row r="129" spans="1:8" s="56" customFormat="1" ht="18">
      <c r="A129" s="12" t="s">
        <v>565</v>
      </c>
      <c r="B129" s="565" t="s">
        <v>14</v>
      </c>
      <c r="C129" s="159">
        <v>1355</v>
      </c>
      <c r="D129" s="11" t="s">
        <v>346</v>
      </c>
      <c r="E129" s="11"/>
      <c r="F129" s="155"/>
      <c r="G129" s="102"/>
      <c r="H129" s="102"/>
    </row>
    <row r="130" spans="1:8" s="56" customFormat="1" ht="18">
      <c r="A130" s="12" t="s">
        <v>2468</v>
      </c>
      <c r="B130" s="565" t="s">
        <v>2448</v>
      </c>
      <c r="C130" s="159">
        <v>590</v>
      </c>
      <c r="D130" s="11" t="s">
        <v>346</v>
      </c>
      <c r="E130" s="11"/>
      <c r="F130" s="155"/>
      <c r="G130" s="102"/>
      <c r="H130" s="102"/>
    </row>
    <row r="131" spans="1:8" s="56" customFormat="1" ht="18">
      <c r="A131" s="12" t="s">
        <v>2469</v>
      </c>
      <c r="B131" s="565" t="s">
        <v>71</v>
      </c>
      <c r="C131" s="159">
        <v>590</v>
      </c>
      <c r="D131" s="11" t="s">
        <v>346</v>
      </c>
      <c r="E131" s="11"/>
      <c r="F131" s="155"/>
      <c r="G131" s="102"/>
      <c r="H131" s="102"/>
    </row>
    <row r="132" spans="1:8" s="56" customFormat="1" ht="18">
      <c r="A132" s="12" t="s">
        <v>2470</v>
      </c>
      <c r="B132" s="565" t="s">
        <v>2448</v>
      </c>
      <c r="C132" s="159">
        <v>590</v>
      </c>
      <c r="D132" s="11" t="s">
        <v>346</v>
      </c>
      <c r="E132" s="11"/>
      <c r="F132" s="155"/>
      <c r="G132" s="102"/>
      <c r="H132" s="102"/>
    </row>
    <row r="133" spans="1:8" s="56" customFormat="1" ht="18">
      <c r="A133" s="12" t="s">
        <v>371</v>
      </c>
      <c r="B133" s="565" t="s">
        <v>71</v>
      </c>
      <c r="C133" s="159">
        <v>590</v>
      </c>
      <c r="D133" s="11" t="s">
        <v>346</v>
      </c>
      <c r="E133" s="11"/>
      <c r="F133" s="155"/>
      <c r="G133" s="102"/>
      <c r="H133" s="102"/>
    </row>
    <row r="134" spans="1:8" s="56" customFormat="1" ht="18">
      <c r="A134" s="12" t="s">
        <v>24</v>
      </c>
      <c r="B134" s="565" t="s">
        <v>2448</v>
      </c>
      <c r="C134" s="159">
        <v>365</v>
      </c>
      <c r="D134" s="11" t="s">
        <v>2519</v>
      </c>
      <c r="E134" s="34"/>
      <c r="F134" s="34"/>
      <c r="G134" s="102"/>
      <c r="H134" s="102" t="s">
        <v>200</v>
      </c>
    </row>
    <row r="135" spans="1:8" s="56" customFormat="1" ht="18">
      <c r="A135" s="12" t="s">
        <v>2106</v>
      </c>
      <c r="B135" s="565" t="s">
        <v>312</v>
      </c>
      <c r="C135" s="159">
        <v>360</v>
      </c>
      <c r="D135" s="11" t="s">
        <v>863</v>
      </c>
      <c r="E135" s="34"/>
      <c r="F135" s="34"/>
      <c r="G135" s="102" t="s">
        <v>450</v>
      </c>
      <c r="H135" s="102"/>
    </row>
    <row r="136" spans="1:8" s="56" customFormat="1" ht="18">
      <c r="A136" s="12" t="s">
        <v>150</v>
      </c>
      <c r="B136" s="565" t="s">
        <v>71</v>
      </c>
      <c r="C136" s="159">
        <v>340</v>
      </c>
      <c r="D136" s="11" t="s">
        <v>2519</v>
      </c>
      <c r="E136" s="34"/>
      <c r="F136" s="34"/>
      <c r="G136" s="102"/>
      <c r="H136" s="102" t="s">
        <v>328</v>
      </c>
    </row>
    <row r="137" spans="1:8" s="56" customFormat="1" ht="18">
      <c r="A137" s="12" t="s">
        <v>5</v>
      </c>
      <c r="B137" s="565" t="s">
        <v>15</v>
      </c>
      <c r="C137" s="159">
        <v>310</v>
      </c>
      <c r="D137" s="11" t="s">
        <v>2520</v>
      </c>
      <c r="E137" s="34"/>
      <c r="F137" s="34"/>
      <c r="G137" s="102"/>
      <c r="H137" s="102" t="s">
        <v>200</v>
      </c>
    </row>
    <row r="138" spans="1:8" s="56" customFormat="1" ht="18">
      <c r="A138" s="12" t="s">
        <v>50</v>
      </c>
      <c r="B138" s="565"/>
      <c r="C138" s="159">
        <v>325</v>
      </c>
      <c r="D138" s="11" t="s">
        <v>2519</v>
      </c>
      <c r="E138" s="34"/>
      <c r="F138" s="34"/>
      <c r="G138" s="102"/>
      <c r="H138" s="102"/>
    </row>
    <row r="139" spans="1:8" s="56" customFormat="1" ht="18">
      <c r="A139" s="12" t="s">
        <v>2471</v>
      </c>
      <c r="B139" s="565" t="s">
        <v>2448</v>
      </c>
      <c r="C139" s="159">
        <v>1490</v>
      </c>
      <c r="D139" s="11" t="s">
        <v>863</v>
      </c>
      <c r="E139" s="34"/>
      <c r="F139" s="34"/>
      <c r="G139" s="102"/>
      <c r="H139" s="102" t="s">
        <v>199</v>
      </c>
    </row>
    <row r="140" spans="1:8" s="56" customFormat="1" ht="18">
      <c r="A140" s="12" t="s">
        <v>2472</v>
      </c>
      <c r="B140" s="565" t="s">
        <v>2448</v>
      </c>
      <c r="C140" s="159">
        <v>385</v>
      </c>
      <c r="D140" s="11" t="s">
        <v>863</v>
      </c>
      <c r="E140" s="34"/>
      <c r="F140" s="34"/>
      <c r="G140" s="102"/>
      <c r="H140" s="102"/>
    </row>
    <row r="141" spans="1:8" s="365" customFormat="1" ht="18">
      <c r="A141" s="12" t="s">
        <v>563</v>
      </c>
      <c r="B141" s="565" t="s">
        <v>2448</v>
      </c>
      <c r="C141" s="159">
        <v>955</v>
      </c>
      <c r="D141" s="11" t="s">
        <v>863</v>
      </c>
      <c r="E141" s="34"/>
      <c r="F141" s="34"/>
      <c r="G141" s="102"/>
      <c r="H141" s="102"/>
    </row>
    <row r="142" spans="1:8" s="365" customFormat="1" ht="18">
      <c r="A142" s="12" t="s">
        <v>2562</v>
      </c>
      <c r="B142" s="565" t="s">
        <v>2448</v>
      </c>
      <c r="C142" s="159">
        <v>1850</v>
      </c>
      <c r="D142" s="11" t="s">
        <v>2563</v>
      </c>
      <c r="E142" s="34"/>
      <c r="F142" s="34"/>
      <c r="G142" s="102"/>
      <c r="H142" s="102"/>
    </row>
    <row r="143" spans="1:8" ht="18">
      <c r="A143" s="506" t="s">
        <v>82</v>
      </c>
      <c r="B143" s="583"/>
      <c r="C143" s="506"/>
      <c r="D143" s="506"/>
      <c r="E143" s="506"/>
      <c r="F143" s="506"/>
      <c r="G143" s="534"/>
      <c r="H143" s="534"/>
    </row>
    <row r="144" spans="1:8" ht="18">
      <c r="A144" s="12" t="s">
        <v>39</v>
      </c>
      <c r="B144" s="565"/>
      <c r="C144" s="159">
        <v>335</v>
      </c>
      <c r="D144" s="11" t="s">
        <v>2519</v>
      </c>
      <c r="E144" s="34"/>
      <c r="F144" s="34"/>
      <c r="G144" s="102"/>
      <c r="H144" s="102" t="s">
        <v>2551</v>
      </c>
    </row>
    <row r="145" spans="1:8" s="56" customFormat="1" ht="18">
      <c r="A145" s="12" t="s">
        <v>1989</v>
      </c>
      <c r="B145" s="565"/>
      <c r="C145" s="159">
        <v>230</v>
      </c>
      <c r="D145" s="11" t="s">
        <v>2519</v>
      </c>
      <c r="E145" s="34"/>
      <c r="F145" s="34"/>
      <c r="G145" s="102"/>
      <c r="H145" s="102" t="s">
        <v>2552</v>
      </c>
    </row>
    <row r="146" spans="1:8" ht="18">
      <c r="A146" s="12" t="s">
        <v>1092</v>
      </c>
      <c r="B146" s="565" t="s">
        <v>14</v>
      </c>
      <c r="C146" s="159">
        <v>230</v>
      </c>
      <c r="D146" s="11" t="s">
        <v>2519</v>
      </c>
      <c r="E146" s="34"/>
      <c r="F146" s="34"/>
      <c r="G146" s="102"/>
      <c r="H146" s="102" t="s">
        <v>0</v>
      </c>
    </row>
    <row r="147" spans="1:8" ht="18">
      <c r="A147" s="12" t="s">
        <v>1991</v>
      </c>
      <c r="B147" s="565" t="s">
        <v>14</v>
      </c>
      <c r="C147" s="159">
        <v>230</v>
      </c>
      <c r="D147" s="11" t="s">
        <v>2519</v>
      </c>
      <c r="E147" s="34"/>
      <c r="F147" s="34"/>
      <c r="G147" s="102"/>
      <c r="H147" s="102"/>
    </row>
    <row r="148" spans="1:8" ht="18">
      <c r="A148" s="12" t="s">
        <v>1094</v>
      </c>
      <c r="B148" s="565" t="s">
        <v>14</v>
      </c>
      <c r="C148" s="159">
        <v>230</v>
      </c>
      <c r="D148" s="11" t="s">
        <v>2519</v>
      </c>
      <c r="E148" s="34"/>
      <c r="F148" s="34"/>
      <c r="G148" s="102"/>
      <c r="H148" s="102"/>
    </row>
    <row r="149" spans="1:8" ht="18">
      <c r="A149" s="12" t="s">
        <v>2139</v>
      </c>
      <c r="B149" s="565"/>
      <c r="C149" s="159">
        <v>310</v>
      </c>
      <c r="D149" s="11" t="s">
        <v>2519</v>
      </c>
      <c r="E149" s="11"/>
      <c r="F149" s="155"/>
      <c r="G149" s="102"/>
      <c r="H149" s="102"/>
    </row>
    <row r="150" spans="1:8" s="502" customFormat="1" ht="18">
      <c r="A150" s="506" t="s">
        <v>83</v>
      </c>
      <c r="B150" s="583"/>
      <c r="C150" s="506"/>
      <c r="D150" s="506"/>
      <c r="E150" s="506"/>
      <c r="F150" s="506"/>
      <c r="G150" s="534"/>
      <c r="H150" s="534"/>
    </row>
    <row r="151" spans="1:8" ht="132.75" customHeight="1">
      <c r="A151" s="12" t="s">
        <v>679</v>
      </c>
      <c r="B151" s="565"/>
      <c r="C151" s="159">
        <v>140</v>
      </c>
      <c r="D151" s="11" t="s">
        <v>2519</v>
      </c>
      <c r="E151" s="34"/>
      <c r="F151" s="34"/>
      <c r="G151" s="102" t="s">
        <v>2603</v>
      </c>
      <c r="H151" s="102" t="s">
        <v>1693</v>
      </c>
    </row>
    <row r="152" spans="1:8" ht="18">
      <c r="A152" s="25" t="s">
        <v>566</v>
      </c>
      <c r="B152" s="565"/>
      <c r="C152" s="159">
        <v>130</v>
      </c>
      <c r="D152" s="11" t="s">
        <v>2161</v>
      </c>
      <c r="E152" s="11"/>
      <c r="F152" s="155"/>
      <c r="G152" s="598"/>
      <c r="H152" s="102"/>
    </row>
    <row r="153" spans="1:8" ht="18">
      <c r="A153" s="12" t="s">
        <v>567</v>
      </c>
      <c r="B153" s="565"/>
      <c r="C153" s="159">
        <v>140</v>
      </c>
      <c r="D153" s="11" t="s">
        <v>2519</v>
      </c>
      <c r="E153" s="11"/>
      <c r="F153" s="155"/>
      <c r="G153" s="102"/>
      <c r="H153" s="102"/>
    </row>
    <row r="154" spans="1:8" ht="18">
      <c r="A154" s="12" t="s">
        <v>568</v>
      </c>
      <c r="B154" s="53"/>
      <c r="C154" s="159">
        <v>130</v>
      </c>
      <c r="D154" s="11" t="s">
        <v>2161</v>
      </c>
      <c r="E154" s="11"/>
      <c r="F154" s="155"/>
      <c r="G154" s="102"/>
      <c r="H154" s="102"/>
    </row>
    <row r="155" spans="1:8" ht="18">
      <c r="A155" s="353" t="s">
        <v>570</v>
      </c>
      <c r="B155" s="565"/>
      <c r="C155" s="159">
        <v>250</v>
      </c>
      <c r="D155" s="11" t="s">
        <v>2519</v>
      </c>
      <c r="E155" s="11"/>
      <c r="F155" s="155"/>
      <c r="G155" s="102"/>
      <c r="H155" s="102"/>
    </row>
    <row r="156" spans="1:8" ht="18">
      <c r="A156" s="353" t="s">
        <v>2190</v>
      </c>
      <c r="B156" s="565"/>
      <c r="C156" s="159">
        <v>250</v>
      </c>
      <c r="D156" s="11" t="s">
        <v>2519</v>
      </c>
      <c r="E156" s="11"/>
      <c r="F156" s="155"/>
      <c r="G156" s="102"/>
      <c r="H156" s="102"/>
    </row>
    <row r="157" spans="1:8" s="56" customFormat="1" ht="30">
      <c r="A157" s="12" t="s">
        <v>16</v>
      </c>
      <c r="B157" s="565" t="s">
        <v>146</v>
      </c>
      <c r="C157" s="159">
        <v>250</v>
      </c>
      <c r="D157" s="11" t="s">
        <v>2519</v>
      </c>
      <c r="E157" s="34"/>
      <c r="F157" s="34"/>
      <c r="G157" s="102" t="s">
        <v>1599</v>
      </c>
      <c r="H157" s="102" t="s">
        <v>1548</v>
      </c>
    </row>
    <row r="158" spans="1:8" s="56" customFormat="1" ht="18">
      <c r="A158" s="12" t="s">
        <v>163</v>
      </c>
      <c r="B158" s="566"/>
      <c r="C158" s="159">
        <v>190</v>
      </c>
      <c r="D158" s="11" t="s">
        <v>2519</v>
      </c>
      <c r="E158" s="34"/>
      <c r="F158" s="34"/>
      <c r="G158" s="102"/>
      <c r="H158" s="102"/>
    </row>
    <row r="159" spans="1:8" s="56" customFormat="1" ht="18">
      <c r="A159" s="12" t="s">
        <v>569</v>
      </c>
      <c r="B159" s="565" t="s">
        <v>2448</v>
      </c>
      <c r="C159" s="159">
        <v>850</v>
      </c>
      <c r="D159" s="11" t="s">
        <v>346</v>
      </c>
      <c r="E159" s="34"/>
      <c r="F159" s="34"/>
      <c r="G159" s="102"/>
      <c r="H159" s="102"/>
    </row>
    <row r="160" spans="1:8" s="56" customFormat="1" ht="18">
      <c r="A160" s="25" t="s">
        <v>89</v>
      </c>
      <c r="B160" s="572"/>
      <c r="C160" s="159">
        <v>230</v>
      </c>
      <c r="D160" s="11" t="s">
        <v>2519</v>
      </c>
      <c r="E160" s="34"/>
      <c r="F160" s="34"/>
      <c r="G160" s="102"/>
      <c r="H160" s="102"/>
    </row>
    <row r="161" spans="1:8" s="56" customFormat="1" ht="69" customHeight="1">
      <c r="A161" s="25" t="s">
        <v>34</v>
      </c>
      <c r="B161" s="572"/>
      <c r="C161" s="159">
        <v>330</v>
      </c>
      <c r="D161" s="11" t="s">
        <v>2519</v>
      </c>
      <c r="E161" s="34"/>
      <c r="F161" s="34"/>
      <c r="G161" s="102" t="s">
        <v>949</v>
      </c>
      <c r="H161" s="102" t="s">
        <v>1694</v>
      </c>
    </row>
    <row r="162" spans="1:8" s="56" customFormat="1" ht="18">
      <c r="A162" s="12" t="s">
        <v>138</v>
      </c>
      <c r="B162" s="566"/>
      <c r="C162" s="159">
        <v>240</v>
      </c>
      <c r="D162" s="11" t="s">
        <v>2520</v>
      </c>
      <c r="E162" s="34"/>
      <c r="F162" s="34"/>
      <c r="G162" s="102" t="s">
        <v>450</v>
      </c>
      <c r="H162" s="102" t="s">
        <v>223</v>
      </c>
    </row>
    <row r="163" spans="1:8" s="56" customFormat="1" ht="18">
      <c r="A163" s="12" t="s">
        <v>847</v>
      </c>
      <c r="B163" s="565" t="s">
        <v>2448</v>
      </c>
      <c r="C163" s="159">
        <v>1690</v>
      </c>
      <c r="D163" s="11" t="s">
        <v>1953</v>
      </c>
      <c r="E163" s="11"/>
      <c r="F163" s="155"/>
      <c r="G163" s="102"/>
      <c r="H163" s="102"/>
    </row>
    <row r="164" spans="1:8" s="56" customFormat="1" ht="18">
      <c r="A164" s="12" t="s">
        <v>2144</v>
      </c>
      <c r="B164" s="565"/>
      <c r="C164" s="159">
        <v>1700</v>
      </c>
      <c r="D164" s="11" t="s">
        <v>346</v>
      </c>
      <c r="E164" s="11"/>
      <c r="F164" s="155"/>
      <c r="G164" s="102"/>
      <c r="H164" s="102"/>
    </row>
    <row r="165" spans="1:8" s="56" customFormat="1" ht="18">
      <c r="A165" s="25" t="s">
        <v>90</v>
      </c>
      <c r="B165" s="572"/>
      <c r="C165" s="159">
        <v>760</v>
      </c>
      <c r="D165" s="11" t="s">
        <v>346</v>
      </c>
      <c r="E165" s="34"/>
      <c r="F165" s="34"/>
      <c r="G165" s="102"/>
      <c r="H165" s="102"/>
    </row>
    <row r="166" spans="1:8" ht="18">
      <c r="A166" s="25" t="s">
        <v>26</v>
      </c>
      <c r="B166" s="572"/>
      <c r="C166" s="159">
        <v>1095</v>
      </c>
      <c r="D166" s="11" t="s">
        <v>346</v>
      </c>
      <c r="E166" s="34"/>
      <c r="F166" s="34"/>
      <c r="G166" s="102"/>
      <c r="H166" s="102"/>
    </row>
    <row r="167" spans="1:8" s="56" customFormat="1" ht="18">
      <c r="A167" s="12" t="s">
        <v>2473</v>
      </c>
      <c r="B167" s="565"/>
      <c r="C167" s="159">
        <v>555</v>
      </c>
      <c r="D167" s="11" t="s">
        <v>863</v>
      </c>
      <c r="E167" s="34"/>
      <c r="F167" s="34"/>
      <c r="G167" s="102"/>
      <c r="H167" s="102"/>
    </row>
    <row r="168" spans="1:8" s="56" customFormat="1" ht="18">
      <c r="A168" s="12" t="s">
        <v>1101</v>
      </c>
      <c r="B168" s="565"/>
      <c r="C168" s="159">
        <v>850</v>
      </c>
      <c r="D168" s="11" t="s">
        <v>346</v>
      </c>
      <c r="E168" s="34"/>
      <c r="F168" s="34"/>
      <c r="G168" s="102"/>
      <c r="H168" s="102"/>
    </row>
    <row r="169" spans="1:8" s="43" customFormat="1" ht="18">
      <c r="A169" s="25" t="s">
        <v>162</v>
      </c>
      <c r="B169" s="572"/>
      <c r="C169" s="159">
        <v>540</v>
      </c>
      <c r="D169" s="11" t="s">
        <v>157</v>
      </c>
      <c r="E169" s="34"/>
      <c r="F169" s="34"/>
      <c r="G169" s="102" t="s">
        <v>450</v>
      </c>
      <c r="H169" s="102" t="s">
        <v>1549</v>
      </c>
    </row>
    <row r="170" spans="1:8" ht="18">
      <c r="A170" s="12" t="s">
        <v>93</v>
      </c>
      <c r="B170" s="565" t="s">
        <v>14</v>
      </c>
      <c r="C170" s="159">
        <v>230</v>
      </c>
      <c r="D170" s="11" t="s">
        <v>2519</v>
      </c>
      <c r="E170" s="34"/>
      <c r="F170" s="34"/>
      <c r="G170" s="102"/>
      <c r="H170" s="102" t="s">
        <v>1550</v>
      </c>
    </row>
    <row r="171" spans="1:8" ht="18">
      <c r="A171" s="197" t="s">
        <v>571</v>
      </c>
      <c r="B171" s="565"/>
      <c r="C171" s="159">
        <v>200</v>
      </c>
      <c r="D171" s="11" t="s">
        <v>2519</v>
      </c>
      <c r="E171" s="34"/>
      <c r="F171" s="34"/>
      <c r="G171" s="102"/>
      <c r="H171" s="102"/>
    </row>
    <row r="172" spans="1:8" ht="18">
      <c r="A172" s="12" t="s">
        <v>94</v>
      </c>
      <c r="B172" s="565"/>
      <c r="C172" s="159">
        <v>120</v>
      </c>
      <c r="D172" s="11" t="s">
        <v>2519</v>
      </c>
      <c r="E172" s="34"/>
      <c r="F172" s="34"/>
      <c r="G172" s="102"/>
      <c r="H172" s="102"/>
    </row>
    <row r="173" spans="1:8" ht="18">
      <c r="A173" s="12" t="s">
        <v>1877</v>
      </c>
      <c r="B173" s="565"/>
      <c r="C173" s="159">
        <v>1400</v>
      </c>
      <c r="D173" s="11" t="s">
        <v>155</v>
      </c>
      <c r="E173" s="11"/>
      <c r="F173" s="155"/>
      <c r="G173" s="102"/>
      <c r="H173" s="102"/>
    </row>
    <row r="174" spans="1:8" s="502" customFormat="1" ht="18">
      <c r="A174" s="504" t="s">
        <v>103</v>
      </c>
      <c r="B174" s="584"/>
      <c r="C174" s="507"/>
      <c r="D174" s="504"/>
      <c r="E174" s="504"/>
      <c r="F174" s="507"/>
      <c r="G174" s="536"/>
      <c r="H174" s="536"/>
    </row>
    <row r="175" spans="1:8" ht="18">
      <c r="A175" s="12" t="s">
        <v>572</v>
      </c>
      <c r="B175" s="565" t="s">
        <v>2448</v>
      </c>
      <c r="C175" s="159">
        <v>740</v>
      </c>
      <c r="D175" s="11" t="s">
        <v>346</v>
      </c>
      <c r="E175" s="11"/>
      <c r="F175" s="155"/>
      <c r="G175" s="537"/>
      <c r="H175" s="102"/>
    </row>
    <row r="176" spans="1:8" ht="18">
      <c r="A176" s="12" t="s">
        <v>574</v>
      </c>
      <c r="B176" s="565" t="s">
        <v>2448</v>
      </c>
      <c r="C176" s="159">
        <v>410</v>
      </c>
      <c r="D176" s="11" t="s">
        <v>2519</v>
      </c>
      <c r="E176" s="34"/>
      <c r="F176" s="34"/>
      <c r="G176" s="102"/>
      <c r="H176" s="102"/>
    </row>
    <row r="177" spans="1:8" ht="18">
      <c r="A177" s="12" t="s">
        <v>573</v>
      </c>
      <c r="B177" s="565"/>
      <c r="C177" s="159">
        <v>1145</v>
      </c>
      <c r="D177" s="11" t="s">
        <v>2521</v>
      </c>
      <c r="E177" s="34"/>
      <c r="F177" s="34"/>
      <c r="G177" s="102"/>
      <c r="H177" s="102"/>
    </row>
    <row r="178" spans="1:8" s="56" customFormat="1" ht="40.5" customHeight="1">
      <c r="A178" s="12" t="s">
        <v>1532</v>
      </c>
      <c r="B178" s="565"/>
      <c r="C178" s="159">
        <v>1130</v>
      </c>
      <c r="D178" s="11" t="s">
        <v>2519</v>
      </c>
      <c r="E178" s="34"/>
      <c r="F178" s="34"/>
      <c r="G178" s="102"/>
      <c r="H178" s="102"/>
    </row>
    <row r="179" spans="1:8" ht="30">
      <c r="A179" s="12" t="s">
        <v>576</v>
      </c>
      <c r="B179" s="565"/>
      <c r="C179" s="159">
        <v>240</v>
      </c>
      <c r="D179" s="11" t="s">
        <v>2520</v>
      </c>
      <c r="E179" s="34"/>
      <c r="F179" s="34"/>
      <c r="G179" s="102" t="s">
        <v>560</v>
      </c>
      <c r="H179" s="102" t="s">
        <v>1551</v>
      </c>
    </row>
    <row r="180" spans="1:8" ht="18">
      <c r="A180" s="12" t="s">
        <v>575</v>
      </c>
      <c r="B180" s="565" t="s">
        <v>2448</v>
      </c>
      <c r="C180" s="159">
        <v>400</v>
      </c>
      <c r="D180" s="11" t="s">
        <v>2520</v>
      </c>
      <c r="E180" s="34"/>
      <c r="F180" s="34"/>
      <c r="G180" s="102" t="s">
        <v>100</v>
      </c>
      <c r="H180" s="102" t="s">
        <v>386</v>
      </c>
    </row>
    <row r="181" spans="1:8" ht="30">
      <c r="A181" s="12" t="s">
        <v>665</v>
      </c>
      <c r="B181" s="565"/>
      <c r="C181" s="159">
        <v>450</v>
      </c>
      <c r="D181" s="11" t="s">
        <v>2520</v>
      </c>
      <c r="E181" s="34"/>
      <c r="F181" s="34"/>
      <c r="G181" s="102" t="s">
        <v>1632</v>
      </c>
      <c r="H181" s="102" t="s">
        <v>1695</v>
      </c>
    </row>
    <row r="182" spans="1:8" s="516" customFormat="1" ht="26.25" customHeight="1">
      <c r="A182" s="12" t="s">
        <v>550</v>
      </c>
      <c r="B182" s="565"/>
      <c r="C182" s="159">
        <v>2385</v>
      </c>
      <c r="D182" s="11" t="s">
        <v>2337</v>
      </c>
      <c r="E182" s="11"/>
      <c r="F182" s="155"/>
      <c r="G182" s="12"/>
      <c r="H182" s="12"/>
    </row>
    <row r="183" spans="1:8" ht="18">
      <c r="A183" s="12" t="s">
        <v>2189</v>
      </c>
      <c r="B183" s="565"/>
      <c r="C183" s="159">
        <v>520</v>
      </c>
      <c r="D183" s="11" t="s">
        <v>863</v>
      </c>
      <c r="E183" s="11"/>
      <c r="F183" s="155"/>
      <c r="G183" s="102"/>
      <c r="H183" s="102"/>
    </row>
    <row r="184" spans="1:8" ht="63" customHeight="1">
      <c r="A184" s="12" t="s">
        <v>383</v>
      </c>
      <c r="B184" s="565" t="s">
        <v>15</v>
      </c>
      <c r="C184" s="159">
        <v>190</v>
      </c>
      <c r="D184" s="11" t="s">
        <v>2519</v>
      </c>
      <c r="E184" s="34"/>
      <c r="F184" s="34"/>
      <c r="G184" s="102" t="s">
        <v>944</v>
      </c>
      <c r="H184" s="102" t="s">
        <v>1705</v>
      </c>
    </row>
    <row r="185" spans="1:8" ht="30">
      <c r="A185" s="12" t="s">
        <v>382</v>
      </c>
      <c r="B185" s="565"/>
      <c r="C185" s="159">
        <v>110</v>
      </c>
      <c r="D185" s="11" t="s">
        <v>2519</v>
      </c>
      <c r="E185" s="34"/>
      <c r="F185" s="34"/>
      <c r="G185" s="102" t="s">
        <v>945</v>
      </c>
      <c r="H185" s="102" t="s">
        <v>359</v>
      </c>
    </row>
    <row r="186" spans="1:8" ht="18">
      <c r="A186" s="12" t="s">
        <v>95</v>
      </c>
      <c r="B186" s="565"/>
      <c r="C186" s="159">
        <v>110</v>
      </c>
      <c r="D186" s="11" t="s">
        <v>2519</v>
      </c>
      <c r="E186" s="34"/>
      <c r="F186" s="34"/>
      <c r="G186" s="102"/>
      <c r="H186" s="102"/>
    </row>
    <row r="187" spans="1:8" ht="18">
      <c r="A187" s="12" t="s">
        <v>194</v>
      </c>
      <c r="B187" s="565"/>
      <c r="C187" s="159">
        <v>100</v>
      </c>
      <c r="D187" s="11" t="s">
        <v>2519</v>
      </c>
      <c r="E187" s="34"/>
      <c r="F187" s="34"/>
      <c r="G187" s="102" t="s">
        <v>337</v>
      </c>
      <c r="H187" s="102" t="s">
        <v>1553</v>
      </c>
    </row>
    <row r="188" spans="1:8" s="502" customFormat="1" ht="18">
      <c r="A188" s="504" t="s">
        <v>174</v>
      </c>
      <c r="B188" s="584"/>
      <c r="C188" s="507"/>
      <c r="D188" s="504"/>
      <c r="E188" s="504"/>
      <c r="F188" s="507"/>
      <c r="G188" s="536"/>
      <c r="H188" s="536"/>
    </row>
    <row r="189" spans="1:8" s="56" customFormat="1" ht="36">
      <c r="A189" s="12" t="s">
        <v>1538</v>
      </c>
      <c r="B189" s="565"/>
      <c r="C189" s="159">
        <v>245</v>
      </c>
      <c r="D189" s="11" t="s">
        <v>2519</v>
      </c>
      <c r="E189" s="34"/>
      <c r="F189" s="34"/>
      <c r="G189" s="102"/>
      <c r="H189" s="102" t="s">
        <v>1547</v>
      </c>
    </row>
    <row r="190" spans="1:8" s="56" customFormat="1" ht="54">
      <c r="A190" s="197" t="s">
        <v>1539</v>
      </c>
      <c r="B190" s="568"/>
      <c r="C190" s="159">
        <v>235</v>
      </c>
      <c r="D190" s="11" t="s">
        <v>2520</v>
      </c>
      <c r="E190" s="34"/>
      <c r="F190" s="34"/>
      <c r="G190" s="102"/>
      <c r="H190" s="102" t="s">
        <v>1547</v>
      </c>
    </row>
    <row r="191" spans="1:8" s="56" customFormat="1" ht="36">
      <c r="A191" s="12" t="s">
        <v>680</v>
      </c>
      <c r="B191" s="565"/>
      <c r="C191" s="159">
        <v>240</v>
      </c>
      <c r="D191" s="11" t="s">
        <v>2520</v>
      </c>
      <c r="E191" s="34"/>
      <c r="F191" s="34"/>
      <c r="G191" s="102"/>
      <c r="H191" s="102" t="s">
        <v>308</v>
      </c>
    </row>
    <row r="192" spans="1:8" s="56" customFormat="1" ht="18">
      <c r="A192" s="12" t="s">
        <v>325</v>
      </c>
      <c r="B192" s="565"/>
      <c r="C192" s="159">
        <v>255</v>
      </c>
      <c r="D192" s="11" t="s">
        <v>2520</v>
      </c>
      <c r="E192" s="34"/>
      <c r="F192" s="34"/>
      <c r="G192" s="102"/>
      <c r="H192" s="102" t="s">
        <v>1547</v>
      </c>
    </row>
    <row r="193" spans="1:8" s="56" customFormat="1" ht="18">
      <c r="A193" s="12" t="s">
        <v>192</v>
      </c>
      <c r="B193" s="565"/>
      <c r="C193" s="159">
        <v>220</v>
      </c>
      <c r="D193" s="11" t="s">
        <v>2520</v>
      </c>
      <c r="E193" s="34"/>
      <c r="F193" s="34"/>
      <c r="G193" s="102"/>
      <c r="H193" s="102" t="s">
        <v>1</v>
      </c>
    </row>
    <row r="194" spans="1:8" s="56" customFormat="1" ht="18">
      <c r="A194" s="12" t="s">
        <v>123</v>
      </c>
      <c r="B194" s="565"/>
      <c r="C194" s="159">
        <v>250</v>
      </c>
      <c r="D194" s="11" t="s">
        <v>2520</v>
      </c>
      <c r="E194" s="34"/>
      <c r="F194" s="34"/>
      <c r="G194" s="102"/>
      <c r="H194" s="102" t="s">
        <v>398</v>
      </c>
    </row>
    <row r="195" spans="1:8" s="56" customFormat="1" ht="18">
      <c r="A195" s="12" t="s">
        <v>229</v>
      </c>
      <c r="B195" s="565"/>
      <c r="C195" s="159">
        <v>370</v>
      </c>
      <c r="D195" s="11" t="s">
        <v>2436</v>
      </c>
      <c r="E195" s="34"/>
      <c r="F195" s="34"/>
      <c r="G195" s="102"/>
      <c r="H195" s="102" t="s">
        <v>139</v>
      </c>
    </row>
    <row r="196" spans="1:8" ht="36">
      <c r="A196" s="25" t="s">
        <v>2546</v>
      </c>
      <c r="B196" s="565"/>
      <c r="C196" s="159">
        <v>695</v>
      </c>
      <c r="D196" s="11" t="s">
        <v>54</v>
      </c>
      <c r="E196" s="11"/>
      <c r="F196" s="155"/>
      <c r="G196" s="102"/>
      <c r="H196" s="102"/>
    </row>
    <row r="197" spans="1:8" s="56" customFormat="1" ht="18">
      <c r="A197" s="12" t="s">
        <v>577</v>
      </c>
      <c r="B197" s="565"/>
      <c r="C197" s="159">
        <v>450</v>
      </c>
      <c r="D197" s="11" t="s">
        <v>54</v>
      </c>
      <c r="E197" s="11"/>
      <c r="F197" s="155"/>
      <c r="G197" s="102"/>
      <c r="H197" s="102" t="s">
        <v>419</v>
      </c>
    </row>
    <row r="198" spans="1:8" s="56" customFormat="1" ht="18">
      <c r="A198" s="12" t="s">
        <v>578</v>
      </c>
      <c r="B198" s="565"/>
      <c r="C198" s="159">
        <v>490</v>
      </c>
      <c r="D198" s="11" t="s">
        <v>54</v>
      </c>
      <c r="E198" s="11"/>
      <c r="F198" s="155"/>
      <c r="G198" s="102"/>
      <c r="H198" s="102"/>
    </row>
    <row r="199" spans="1:8" s="56" customFormat="1" ht="18">
      <c r="A199" s="12" t="s">
        <v>248</v>
      </c>
      <c r="B199" s="565"/>
      <c r="C199" s="159">
        <v>75</v>
      </c>
      <c r="D199" s="11" t="s">
        <v>126</v>
      </c>
      <c r="E199" s="11"/>
      <c r="F199" s="155"/>
      <c r="G199" s="102"/>
      <c r="H199" s="102"/>
    </row>
    <row r="200" spans="1:8" s="56" customFormat="1" ht="18">
      <c r="A200" s="12" t="s">
        <v>249</v>
      </c>
      <c r="B200" s="565"/>
      <c r="C200" s="159">
        <v>75</v>
      </c>
      <c r="D200" s="11" t="s">
        <v>126</v>
      </c>
      <c r="E200" s="11"/>
      <c r="F200" s="155"/>
      <c r="G200" s="102"/>
      <c r="H200" s="102"/>
    </row>
    <row r="201" spans="1:8" ht="36">
      <c r="A201" s="12" t="s">
        <v>2368</v>
      </c>
      <c r="B201" s="565"/>
      <c r="C201" s="159">
        <v>1250</v>
      </c>
      <c r="D201" s="11" t="s">
        <v>54</v>
      </c>
      <c r="E201" s="11"/>
      <c r="F201" s="155"/>
      <c r="G201" s="102"/>
      <c r="H201" s="102"/>
    </row>
    <row r="202" spans="1:8" ht="18">
      <c r="A202" s="12" t="s">
        <v>2366</v>
      </c>
      <c r="B202" s="565"/>
      <c r="C202" s="159">
        <v>1300</v>
      </c>
      <c r="D202" s="11" t="s">
        <v>54</v>
      </c>
      <c r="E202" s="11"/>
      <c r="F202" s="155"/>
      <c r="G202" s="102"/>
      <c r="H202" s="102"/>
    </row>
    <row r="203" spans="1:8" ht="36">
      <c r="A203" s="12" t="s">
        <v>2367</v>
      </c>
      <c r="B203" s="565"/>
      <c r="C203" s="159">
        <v>1390</v>
      </c>
      <c r="D203" s="11" t="s">
        <v>54</v>
      </c>
      <c r="E203" s="11"/>
      <c r="F203" s="155"/>
      <c r="G203" s="102"/>
      <c r="H203" s="102"/>
    </row>
    <row r="204" spans="1:8" ht="18">
      <c r="A204" s="12" t="s">
        <v>2435</v>
      </c>
      <c r="B204" s="565"/>
      <c r="C204" s="159">
        <v>325</v>
      </c>
      <c r="D204" s="11" t="s">
        <v>54</v>
      </c>
      <c r="E204" s="11"/>
      <c r="F204" s="155"/>
      <c r="G204" s="102"/>
      <c r="H204" s="102"/>
    </row>
    <row r="205" spans="1:8" ht="18">
      <c r="A205" s="12" t="s">
        <v>2437</v>
      </c>
      <c r="B205" s="565"/>
      <c r="C205" s="159">
        <v>245</v>
      </c>
      <c r="D205" s="11" t="s">
        <v>54</v>
      </c>
      <c r="E205" s="11"/>
      <c r="F205" s="155"/>
      <c r="G205" s="102"/>
      <c r="H205" s="102"/>
    </row>
    <row r="206" spans="1:8" ht="18">
      <c r="A206" s="277" t="s">
        <v>2555</v>
      </c>
      <c r="B206" s="565"/>
      <c r="C206" s="159">
        <v>900</v>
      </c>
      <c r="D206" s="11" t="s">
        <v>54</v>
      </c>
      <c r="E206" s="11"/>
      <c r="F206" s="155"/>
      <c r="G206" s="102"/>
      <c r="H206" s="102" t="s">
        <v>419</v>
      </c>
    </row>
    <row r="207" spans="1:8" s="516" customFormat="1" ht="36">
      <c r="A207" s="12" t="s">
        <v>2531</v>
      </c>
      <c r="B207" s="565"/>
      <c r="C207" s="159">
        <v>570</v>
      </c>
      <c r="D207" s="11" t="s">
        <v>54</v>
      </c>
      <c r="E207" s="11"/>
      <c r="F207" s="230"/>
      <c r="G207" s="251"/>
      <c r="H207" s="251"/>
    </row>
    <row r="208" spans="1:8" s="516" customFormat="1" ht="36">
      <c r="A208" s="12" t="s">
        <v>2532</v>
      </c>
      <c r="B208" s="565"/>
      <c r="C208" s="159">
        <v>1220</v>
      </c>
      <c r="D208" s="11" t="s">
        <v>54</v>
      </c>
      <c r="E208" s="11"/>
      <c r="F208" s="230"/>
      <c r="G208" s="251"/>
      <c r="H208" s="251"/>
    </row>
    <row r="209" spans="1:8" ht="36">
      <c r="A209" s="12" t="s">
        <v>2533</v>
      </c>
      <c r="B209" s="565"/>
      <c r="C209" s="159">
        <v>120</v>
      </c>
      <c r="D209" s="11" t="s">
        <v>126</v>
      </c>
      <c r="E209" s="11"/>
      <c r="F209" s="155"/>
      <c r="G209" s="102"/>
      <c r="H209" s="102"/>
    </row>
    <row r="210" spans="1:8" ht="36">
      <c r="A210" s="12" t="s">
        <v>2534</v>
      </c>
      <c r="B210" s="565"/>
      <c r="C210" s="159">
        <v>140</v>
      </c>
      <c r="D210" s="11" t="s">
        <v>126</v>
      </c>
      <c r="E210" s="11"/>
      <c r="F210" s="155"/>
      <c r="G210" s="102"/>
      <c r="H210" s="102"/>
    </row>
    <row r="211" spans="1:8" s="502" customFormat="1" ht="18">
      <c r="A211" s="508" t="s">
        <v>295</v>
      </c>
      <c r="B211" s="584"/>
      <c r="C211" s="509"/>
      <c r="D211" s="508"/>
      <c r="E211" s="504"/>
      <c r="F211" s="509"/>
      <c r="G211" s="536"/>
      <c r="H211" s="536"/>
    </row>
    <row r="212" spans="1:8" ht="36">
      <c r="A212" s="12" t="s">
        <v>21</v>
      </c>
      <c r="B212" s="565"/>
      <c r="C212" s="159">
        <v>1625</v>
      </c>
      <c r="D212" s="11" t="s">
        <v>863</v>
      </c>
      <c r="E212" s="34"/>
      <c r="F212" s="34"/>
      <c r="G212" s="537"/>
      <c r="H212" s="537"/>
    </row>
    <row r="213" spans="1:8" ht="18">
      <c r="A213" s="12" t="s">
        <v>580</v>
      </c>
      <c r="B213" s="569"/>
      <c r="C213" s="159">
        <v>860</v>
      </c>
      <c r="D213" s="11" t="s">
        <v>864</v>
      </c>
      <c r="E213" s="34"/>
      <c r="F213" s="34"/>
      <c r="G213" s="102"/>
      <c r="H213" s="102" t="s">
        <v>185</v>
      </c>
    </row>
    <row r="214" spans="1:8" ht="18">
      <c r="A214" s="277" t="s">
        <v>2613</v>
      </c>
      <c r="B214" s="585"/>
      <c r="C214" s="159">
        <v>1250</v>
      </c>
      <c r="D214" s="11" t="s">
        <v>864</v>
      </c>
      <c r="E214" s="34"/>
      <c r="F214" s="34"/>
      <c r="G214" s="537"/>
      <c r="H214" s="102" t="s">
        <v>918</v>
      </c>
    </row>
    <row r="215" spans="1:8" ht="18">
      <c r="A215" s="12" t="s">
        <v>582</v>
      </c>
      <c r="B215" s="585"/>
      <c r="C215" s="159">
        <v>2110</v>
      </c>
      <c r="D215" s="11" t="s">
        <v>864</v>
      </c>
      <c r="E215" s="34"/>
      <c r="F215" s="34"/>
      <c r="G215" s="537"/>
      <c r="H215" s="537"/>
    </row>
    <row r="216" spans="1:8" ht="18">
      <c r="A216" s="12" t="s">
        <v>857</v>
      </c>
      <c r="B216" s="585"/>
      <c r="C216" s="159">
        <v>465</v>
      </c>
      <c r="D216" s="11" t="s">
        <v>864</v>
      </c>
      <c r="E216" s="34"/>
      <c r="F216" s="34"/>
      <c r="G216" s="537"/>
      <c r="H216" s="537"/>
    </row>
    <row r="217" spans="1:8" s="56" customFormat="1" ht="18">
      <c r="A217" s="41" t="s">
        <v>206</v>
      </c>
      <c r="B217" s="567"/>
      <c r="C217" s="41"/>
      <c r="D217" s="161"/>
      <c r="E217" s="161"/>
      <c r="F217" s="510"/>
      <c r="G217" s="538"/>
      <c r="H217" s="538"/>
    </row>
    <row r="218" spans="1:8" s="56" customFormat="1" ht="18">
      <c r="A218" s="12" t="s">
        <v>225</v>
      </c>
      <c r="B218" s="586"/>
      <c r="C218" s="159">
        <v>2285</v>
      </c>
      <c r="D218" s="11" t="s">
        <v>1760</v>
      </c>
      <c r="E218" s="11"/>
      <c r="F218" s="155"/>
      <c r="G218" s="102"/>
      <c r="H218" s="102"/>
    </row>
    <row r="219" spans="1:8" s="56" customFormat="1" ht="51">
      <c r="A219" s="12" t="s">
        <v>226</v>
      </c>
      <c r="B219" s="587" t="s">
        <v>2474</v>
      </c>
      <c r="C219" s="159">
        <v>4200</v>
      </c>
      <c r="D219" s="11" t="s">
        <v>1760</v>
      </c>
      <c r="E219" s="11"/>
      <c r="F219" s="155"/>
      <c r="G219" s="102"/>
      <c r="H219" s="102"/>
    </row>
    <row r="220" spans="1:8" s="56" customFormat="1" ht="18">
      <c r="A220" s="12" t="s">
        <v>1630</v>
      </c>
      <c r="B220" s="587"/>
      <c r="C220" s="159">
        <v>1500</v>
      </c>
      <c r="D220" s="11" t="s">
        <v>347</v>
      </c>
      <c r="E220" s="11"/>
      <c r="F220" s="155"/>
      <c r="G220" s="102"/>
      <c r="H220" s="102"/>
    </row>
    <row r="221" spans="1:8" s="56" customFormat="1" ht="18">
      <c r="A221" s="12" t="s">
        <v>1631</v>
      </c>
      <c r="B221" s="570"/>
      <c r="C221" s="159">
        <v>1650</v>
      </c>
      <c r="D221" s="11" t="s">
        <v>347</v>
      </c>
      <c r="E221" s="11"/>
      <c r="F221" s="155"/>
      <c r="G221" s="102"/>
      <c r="H221" s="102"/>
    </row>
    <row r="222" spans="1:8" s="56" customFormat="1" ht="18">
      <c r="A222" s="41" t="s">
        <v>207</v>
      </c>
      <c r="B222" s="567"/>
      <c r="C222" s="161"/>
      <c r="D222" s="41"/>
      <c r="E222" s="161"/>
      <c r="F222" s="161"/>
      <c r="G222" s="535"/>
      <c r="H222" s="535"/>
    </row>
    <row r="223" spans="1:8" s="516" customFormat="1" ht="18">
      <c r="A223" s="12" t="s">
        <v>2349</v>
      </c>
      <c r="B223" s="579"/>
      <c r="C223" s="159">
        <v>2900</v>
      </c>
      <c r="D223" s="11" t="s">
        <v>2361</v>
      </c>
      <c r="E223" s="11"/>
      <c r="F223" s="604"/>
      <c r="G223" s="102"/>
      <c r="H223" s="102"/>
    </row>
    <row r="224" spans="1:8" s="516" customFormat="1" ht="18">
      <c r="A224" s="12" t="s">
        <v>2350</v>
      </c>
      <c r="B224" s="605"/>
      <c r="C224" s="159">
        <v>2800</v>
      </c>
      <c r="D224" s="11" t="s">
        <v>157</v>
      </c>
      <c r="E224" s="11"/>
      <c r="F224" s="604"/>
      <c r="G224" s="102"/>
      <c r="H224" s="102"/>
    </row>
    <row r="225" spans="1:8" s="516" customFormat="1" ht="34.5" customHeight="1">
      <c r="A225" s="12" t="s">
        <v>2374</v>
      </c>
      <c r="B225" s="605"/>
      <c r="C225" s="159">
        <v>2550</v>
      </c>
      <c r="D225" s="11" t="s">
        <v>2436</v>
      </c>
      <c r="E225" s="11"/>
      <c r="F225" s="604"/>
      <c r="G225" s="102"/>
      <c r="H225" s="102"/>
    </row>
    <row r="226" spans="1:8" s="516" customFormat="1" ht="24" customHeight="1">
      <c r="A226" s="12" t="s">
        <v>2375</v>
      </c>
      <c r="B226" s="605"/>
      <c r="C226" s="159">
        <v>3000</v>
      </c>
      <c r="D226" s="11" t="s">
        <v>2436</v>
      </c>
      <c r="E226" s="11"/>
      <c r="F226" s="604"/>
      <c r="G226" s="102"/>
      <c r="H226" s="102"/>
    </row>
    <row r="227" spans="1:8" s="516" customFormat="1" ht="39" customHeight="1">
      <c r="A227" s="12" t="s">
        <v>2347</v>
      </c>
      <c r="B227" s="605"/>
      <c r="C227" s="159">
        <v>2550</v>
      </c>
      <c r="D227" s="11" t="s">
        <v>2436</v>
      </c>
      <c r="E227" s="11"/>
      <c r="F227" s="604"/>
      <c r="G227" s="102"/>
      <c r="H227" s="102"/>
    </row>
    <row r="228" spans="1:8" s="516" customFormat="1" ht="36">
      <c r="A228" s="12" t="s">
        <v>2348</v>
      </c>
      <c r="B228" s="605"/>
      <c r="C228" s="159">
        <v>3000</v>
      </c>
      <c r="D228" s="11" t="s">
        <v>2436</v>
      </c>
      <c r="E228" s="11"/>
      <c r="F228" s="604"/>
      <c r="G228" s="102"/>
      <c r="H228" s="102"/>
    </row>
    <row r="229" spans="1:8" s="516" customFormat="1" ht="45.75" customHeight="1">
      <c r="A229" s="12" t="s">
        <v>2193</v>
      </c>
      <c r="B229" s="703" t="s">
        <v>2055</v>
      </c>
      <c r="C229" s="159">
        <v>3950</v>
      </c>
      <c r="D229" s="11" t="s">
        <v>1761</v>
      </c>
      <c r="E229" s="11"/>
      <c r="F229" s="604"/>
      <c r="G229" s="102"/>
      <c r="H229" s="102"/>
    </row>
    <row r="230" spans="1:8" s="516" customFormat="1" ht="47.25" customHeight="1">
      <c r="A230" s="12" t="s">
        <v>1736</v>
      </c>
      <c r="B230" s="703"/>
      <c r="C230" s="159">
        <v>6150</v>
      </c>
      <c r="D230" s="11" t="s">
        <v>2005</v>
      </c>
      <c r="E230" s="11"/>
      <c r="F230" s="604"/>
      <c r="G230" s="102"/>
      <c r="H230" s="102"/>
    </row>
    <row r="231" spans="1:8" s="516" customFormat="1" ht="36">
      <c r="A231" s="12" t="s">
        <v>2351</v>
      </c>
      <c r="B231" s="703"/>
      <c r="C231" s="159">
        <v>4200</v>
      </c>
      <c r="D231" s="11" t="s">
        <v>2524</v>
      </c>
      <c r="E231" s="11"/>
      <c r="F231" s="604"/>
      <c r="G231" s="102"/>
      <c r="H231" s="102"/>
    </row>
    <row r="232" spans="1:8" s="516" customFormat="1" ht="51" customHeight="1">
      <c r="A232" s="12" t="s">
        <v>2352</v>
      </c>
      <c r="B232" s="703"/>
      <c r="C232" s="159">
        <v>5300</v>
      </c>
      <c r="D232" s="11" t="s">
        <v>2524</v>
      </c>
      <c r="E232" s="11"/>
      <c r="F232" s="604"/>
      <c r="G232" s="102"/>
      <c r="H232" s="102"/>
    </row>
    <row r="233" spans="1:8" s="516" customFormat="1" ht="36">
      <c r="A233" s="12" t="s">
        <v>2353</v>
      </c>
      <c r="B233" s="703"/>
      <c r="C233" s="159">
        <v>4200</v>
      </c>
      <c r="D233" s="11" t="s">
        <v>2525</v>
      </c>
      <c r="E233" s="11"/>
      <c r="F233" s="604"/>
      <c r="G233" s="102"/>
      <c r="H233" s="102"/>
    </row>
    <row r="234" spans="1:8" s="516" customFormat="1" ht="36">
      <c r="A234" s="12" t="s">
        <v>2354</v>
      </c>
      <c r="B234" s="703"/>
      <c r="C234" s="159">
        <v>5300</v>
      </c>
      <c r="D234" s="11" t="s">
        <v>2525</v>
      </c>
      <c r="E234" s="11"/>
      <c r="F234" s="604"/>
      <c r="G234" s="102"/>
      <c r="H234" s="102"/>
    </row>
    <row r="235" spans="1:8" s="56" customFormat="1" ht="72">
      <c r="A235" s="515" t="s">
        <v>1738</v>
      </c>
      <c r="B235" s="571"/>
      <c r="C235" s="354"/>
      <c r="D235" s="374"/>
      <c r="E235" s="374"/>
      <c r="F235" s="557"/>
      <c r="G235" s="558"/>
      <c r="H235" s="558"/>
    </row>
    <row r="236" spans="1:8" s="502" customFormat="1" ht="18">
      <c r="A236" s="504" t="s">
        <v>175</v>
      </c>
      <c r="B236" s="584"/>
      <c r="C236" s="507"/>
      <c r="D236" s="504"/>
      <c r="E236" s="504"/>
      <c r="F236" s="507"/>
      <c r="G236" s="536"/>
      <c r="H236" s="536"/>
    </row>
    <row r="237" spans="1:8" ht="18">
      <c r="A237" s="12" t="s">
        <v>922</v>
      </c>
      <c r="B237" s="565" t="s">
        <v>2448</v>
      </c>
      <c r="C237" s="159">
        <v>1460</v>
      </c>
      <c r="D237" s="11" t="s">
        <v>155</v>
      </c>
      <c r="E237" s="34"/>
      <c r="F237" s="34"/>
      <c r="G237" s="539"/>
      <c r="H237" s="539"/>
    </row>
    <row r="238" spans="1:8" ht="18">
      <c r="A238" s="12" t="s">
        <v>681</v>
      </c>
      <c r="B238" s="574"/>
      <c r="C238" s="159">
        <v>1510</v>
      </c>
      <c r="D238" s="11" t="s">
        <v>864</v>
      </c>
      <c r="E238" s="34"/>
      <c r="F238" s="34"/>
      <c r="G238" s="537"/>
      <c r="H238" s="537"/>
    </row>
    <row r="239" spans="1:8" s="65" customFormat="1" ht="18">
      <c r="A239" s="12" t="s">
        <v>682</v>
      </c>
      <c r="B239" s="565"/>
      <c r="C239" s="159">
        <v>250</v>
      </c>
      <c r="D239" s="11" t="s">
        <v>2520</v>
      </c>
      <c r="E239" s="34"/>
      <c r="F239" s="34"/>
      <c r="G239" s="102"/>
      <c r="H239" s="102" t="s">
        <v>591</v>
      </c>
    </row>
    <row r="240" spans="1:8" s="65" customFormat="1" ht="18">
      <c r="A240" s="12" t="s">
        <v>583</v>
      </c>
      <c r="B240" s="565"/>
      <c r="C240" s="159">
        <v>240</v>
      </c>
      <c r="D240" s="11" t="s">
        <v>2519</v>
      </c>
      <c r="E240" s="34"/>
      <c r="F240" s="34"/>
      <c r="G240" s="102"/>
      <c r="H240" s="102" t="s">
        <v>592</v>
      </c>
    </row>
    <row r="241" spans="1:8" s="65" customFormat="1" ht="18">
      <c r="A241" s="12" t="s">
        <v>683</v>
      </c>
      <c r="B241" s="565"/>
      <c r="C241" s="159">
        <v>240</v>
      </c>
      <c r="D241" s="11" t="s">
        <v>2520</v>
      </c>
      <c r="E241" s="34"/>
      <c r="F241" s="34"/>
      <c r="G241" s="102"/>
      <c r="H241" s="102"/>
    </row>
    <row r="242" spans="1:8" s="65" customFormat="1" ht="48" customHeight="1">
      <c r="A242" s="12" t="s">
        <v>316</v>
      </c>
      <c r="B242" s="565"/>
      <c r="C242" s="159">
        <v>380</v>
      </c>
      <c r="D242" s="11" t="s">
        <v>2520</v>
      </c>
      <c r="E242" s="34"/>
      <c r="F242" s="34"/>
      <c r="G242" s="102" t="s">
        <v>593</v>
      </c>
      <c r="H242" s="102"/>
    </row>
    <row r="243" spans="1:8" s="9" customFormat="1" ht="43.5" customHeight="1">
      <c r="A243" s="12" t="s">
        <v>584</v>
      </c>
      <c r="B243" s="565"/>
      <c r="C243" s="159">
        <v>260</v>
      </c>
      <c r="D243" s="11" t="s">
        <v>2519</v>
      </c>
      <c r="E243" s="34"/>
      <c r="F243" s="34"/>
      <c r="G243" s="102" t="s">
        <v>594</v>
      </c>
      <c r="H243" s="102" t="s">
        <v>117</v>
      </c>
    </row>
    <row r="244" spans="1:8" s="9" customFormat="1" ht="18">
      <c r="A244" s="12" t="s">
        <v>667</v>
      </c>
      <c r="B244" s="565" t="s">
        <v>2448</v>
      </c>
      <c r="C244" s="159">
        <v>400</v>
      </c>
      <c r="D244" s="11" t="s">
        <v>2520</v>
      </c>
      <c r="E244" s="34"/>
      <c r="F244" s="34"/>
      <c r="G244" s="102" t="s">
        <v>100</v>
      </c>
      <c r="H244" s="102" t="s">
        <v>386</v>
      </c>
    </row>
    <row r="245" spans="1:8" s="65" customFormat="1" ht="18">
      <c r="A245" s="12" t="s">
        <v>335</v>
      </c>
      <c r="B245" s="565"/>
      <c r="C245" s="159">
        <v>480</v>
      </c>
      <c r="D245" s="11" t="s">
        <v>2519</v>
      </c>
      <c r="E245" s="11"/>
      <c r="F245" s="155"/>
      <c r="G245" s="102" t="s">
        <v>306</v>
      </c>
      <c r="H245" s="102" t="s">
        <v>140</v>
      </c>
    </row>
    <row r="246" spans="1:8" s="65" customFormat="1" ht="18">
      <c r="A246" s="12" t="s">
        <v>195</v>
      </c>
      <c r="B246" s="565"/>
      <c r="C246" s="159">
        <v>260</v>
      </c>
      <c r="D246" s="11" t="s">
        <v>2519</v>
      </c>
      <c r="E246" s="34"/>
      <c r="F246" s="34"/>
      <c r="G246" s="102" t="s">
        <v>595</v>
      </c>
      <c r="H246" s="102" t="s">
        <v>140</v>
      </c>
    </row>
    <row r="247" spans="1:8" s="65" customFormat="1" ht="18">
      <c r="A247" s="12" t="s">
        <v>181</v>
      </c>
      <c r="B247" s="565"/>
      <c r="C247" s="159">
        <v>710</v>
      </c>
      <c r="D247" s="11" t="s">
        <v>2519</v>
      </c>
      <c r="E247" s="11"/>
      <c r="F247" s="155"/>
      <c r="G247" s="102"/>
      <c r="H247" s="102"/>
    </row>
    <row r="248" spans="1:8" s="65" customFormat="1" ht="18">
      <c r="A248" s="12" t="s">
        <v>193</v>
      </c>
      <c r="B248" s="565"/>
      <c r="C248" s="159">
        <v>270</v>
      </c>
      <c r="D248" s="11" t="s">
        <v>2519</v>
      </c>
      <c r="E248" s="34"/>
      <c r="F248" s="34"/>
      <c r="G248" s="102" t="s">
        <v>595</v>
      </c>
      <c r="H248" s="102"/>
    </row>
    <row r="249" spans="1:8" s="65" customFormat="1" ht="36">
      <c r="A249" s="12" t="s">
        <v>684</v>
      </c>
      <c r="B249" s="565"/>
      <c r="C249" s="159">
        <v>390</v>
      </c>
      <c r="D249" s="11" t="s">
        <v>2519</v>
      </c>
      <c r="E249" s="11"/>
      <c r="F249" s="155"/>
      <c r="G249" s="102"/>
      <c r="H249" s="102"/>
    </row>
    <row r="250" spans="1:8" s="9" customFormat="1" ht="18">
      <c r="A250" s="12" t="s">
        <v>685</v>
      </c>
      <c r="B250" s="565"/>
      <c r="C250" s="159">
        <v>250</v>
      </c>
      <c r="D250" s="11" t="s">
        <v>2519</v>
      </c>
      <c r="E250" s="34"/>
      <c r="F250" s="34"/>
      <c r="G250" s="102"/>
      <c r="H250" s="102" t="s">
        <v>117</v>
      </c>
    </row>
    <row r="251" spans="1:8" s="9" customFormat="1" ht="18">
      <c r="A251" s="12" t="s">
        <v>586</v>
      </c>
      <c r="B251" s="565"/>
      <c r="C251" s="159">
        <v>650</v>
      </c>
      <c r="D251" s="11" t="s">
        <v>346</v>
      </c>
      <c r="E251" s="34"/>
      <c r="F251" s="34"/>
      <c r="G251" s="102"/>
      <c r="H251" s="102"/>
    </row>
    <row r="252" spans="1:8" s="65" customFormat="1" ht="18">
      <c r="A252" s="12" t="s">
        <v>686</v>
      </c>
      <c r="B252" s="565"/>
      <c r="C252" s="159">
        <v>385</v>
      </c>
      <c r="D252" s="11" t="s">
        <v>863</v>
      </c>
      <c r="E252" s="34"/>
      <c r="F252" s="34"/>
      <c r="G252" s="102"/>
      <c r="H252" s="102"/>
    </row>
    <row r="253" spans="1:8" s="9" customFormat="1" ht="18">
      <c r="A253" s="12" t="s">
        <v>587</v>
      </c>
      <c r="B253" s="565"/>
      <c r="C253" s="159">
        <v>440</v>
      </c>
      <c r="D253" s="11" t="s">
        <v>2519</v>
      </c>
      <c r="E253" s="34"/>
      <c r="F253" s="34"/>
      <c r="G253" s="102"/>
      <c r="H253" s="102" t="s">
        <v>233</v>
      </c>
    </row>
    <row r="254" spans="1:8" s="9" customFormat="1" ht="18">
      <c r="A254" s="12" t="s">
        <v>687</v>
      </c>
      <c r="B254" s="566"/>
      <c r="C254" s="159">
        <v>420</v>
      </c>
      <c r="D254" s="11" t="s">
        <v>863</v>
      </c>
      <c r="E254" s="34"/>
      <c r="F254" s="34"/>
      <c r="G254" s="102"/>
      <c r="H254" s="102" t="s">
        <v>117</v>
      </c>
    </row>
    <row r="255" spans="1:8" s="9" customFormat="1" ht="18">
      <c r="A255" s="12" t="s">
        <v>457</v>
      </c>
      <c r="B255" s="566"/>
      <c r="C255" s="159">
        <v>2940</v>
      </c>
      <c r="D255" s="11" t="s">
        <v>155</v>
      </c>
      <c r="E255" s="11"/>
      <c r="F255" s="155"/>
      <c r="G255" s="102"/>
      <c r="H255" s="102"/>
    </row>
    <row r="256" spans="1:8" s="9" customFormat="1" ht="18">
      <c r="A256" s="12" t="s">
        <v>588</v>
      </c>
      <c r="B256" s="566"/>
      <c r="C256" s="159">
        <v>1875</v>
      </c>
      <c r="D256" s="11" t="s">
        <v>2519</v>
      </c>
      <c r="E256" s="11"/>
      <c r="F256" s="155"/>
      <c r="G256" s="102"/>
      <c r="H256" s="102"/>
    </row>
    <row r="257" spans="1:8" s="9" customFormat="1" ht="18">
      <c r="A257" s="12" t="s">
        <v>589</v>
      </c>
      <c r="B257" s="566"/>
      <c r="C257" s="159">
        <v>340</v>
      </c>
      <c r="D257" s="11" t="s">
        <v>2519</v>
      </c>
      <c r="E257" s="11"/>
      <c r="F257" s="155"/>
      <c r="G257" s="102"/>
      <c r="H257" s="102"/>
    </row>
    <row r="258" spans="1:8" s="9" customFormat="1" ht="18">
      <c r="A258" s="12" t="s">
        <v>590</v>
      </c>
      <c r="B258" s="566"/>
      <c r="C258" s="159">
        <v>3675</v>
      </c>
      <c r="D258" s="11" t="s">
        <v>346</v>
      </c>
      <c r="E258" s="11"/>
      <c r="F258" s="155"/>
      <c r="G258" s="102"/>
      <c r="H258" s="102"/>
    </row>
    <row r="259" spans="1:8" s="9" customFormat="1" ht="18">
      <c r="A259" s="12" t="s">
        <v>2386</v>
      </c>
      <c r="B259" s="566"/>
      <c r="C259" s="159">
        <v>1615</v>
      </c>
      <c r="D259" s="11" t="s">
        <v>2519</v>
      </c>
      <c r="E259" s="11"/>
      <c r="F259" s="155"/>
      <c r="G259" s="102"/>
      <c r="H259" s="102"/>
    </row>
    <row r="260" spans="1:8" s="503" customFormat="1" ht="18">
      <c r="A260" s="504" t="s">
        <v>158</v>
      </c>
      <c r="B260" s="584"/>
      <c r="C260" s="507"/>
      <c r="D260" s="507"/>
      <c r="E260" s="504"/>
      <c r="F260" s="507"/>
      <c r="G260" s="536"/>
      <c r="H260" s="536"/>
    </row>
    <row r="261" spans="1:8" s="1" customFormat="1" ht="18">
      <c r="A261" s="25" t="s">
        <v>72</v>
      </c>
      <c r="B261" s="565" t="s">
        <v>256</v>
      </c>
      <c r="C261" s="159">
        <v>255</v>
      </c>
      <c r="D261" s="11" t="s">
        <v>2519</v>
      </c>
      <c r="E261" s="11"/>
      <c r="F261" s="155"/>
      <c r="G261" s="102"/>
      <c r="H261" s="102"/>
    </row>
    <row r="262" spans="1:8" s="1" customFormat="1" ht="33" customHeight="1">
      <c r="A262" s="25" t="s">
        <v>596</v>
      </c>
      <c r="B262" s="565" t="s">
        <v>277</v>
      </c>
      <c r="C262" s="159">
        <v>465</v>
      </c>
      <c r="D262" s="11" t="s">
        <v>2519</v>
      </c>
      <c r="E262" s="34"/>
      <c r="F262" s="34"/>
      <c r="G262" s="102"/>
      <c r="H262" s="102"/>
    </row>
    <row r="263" spans="1:8" ht="42.75" customHeight="1">
      <c r="A263" s="25" t="s">
        <v>401</v>
      </c>
      <c r="B263" s="565" t="s">
        <v>277</v>
      </c>
      <c r="C263" s="159">
        <v>220</v>
      </c>
      <c r="D263" s="11" t="s">
        <v>2519</v>
      </c>
      <c r="E263" s="34"/>
      <c r="F263" s="34"/>
      <c r="G263" s="102"/>
      <c r="H263" s="102"/>
    </row>
    <row r="264" spans="1:8" ht="53.25" customHeight="1">
      <c r="A264" s="25" t="s">
        <v>2157</v>
      </c>
      <c r="B264" s="565"/>
      <c r="C264" s="159">
        <v>1250</v>
      </c>
      <c r="D264" s="11" t="s">
        <v>2519</v>
      </c>
      <c r="E264" s="11"/>
      <c r="F264" s="155"/>
      <c r="G264" s="102"/>
      <c r="H264" s="102" t="s">
        <v>558</v>
      </c>
    </row>
    <row r="265" spans="1:8" s="4" customFormat="1" ht="53.25" customHeight="1">
      <c r="A265" s="12" t="s">
        <v>399</v>
      </c>
      <c r="B265" s="565" t="s">
        <v>14</v>
      </c>
      <c r="C265" s="159">
        <v>450</v>
      </c>
      <c r="D265" s="11" t="s">
        <v>2519</v>
      </c>
      <c r="E265" s="34"/>
      <c r="F265" s="34"/>
      <c r="G265" s="102" t="s">
        <v>870</v>
      </c>
      <c r="H265" s="102" t="s">
        <v>1696</v>
      </c>
    </row>
    <row r="266" spans="1:8" ht="18">
      <c r="A266" s="12" t="s">
        <v>688</v>
      </c>
      <c r="B266" s="565"/>
      <c r="C266" s="159">
        <v>140</v>
      </c>
      <c r="D266" s="11" t="s">
        <v>2519</v>
      </c>
      <c r="E266" s="34"/>
      <c r="F266" s="34"/>
      <c r="G266" s="102" t="s">
        <v>1555</v>
      </c>
      <c r="H266" s="102" t="s">
        <v>186</v>
      </c>
    </row>
    <row r="267" spans="1:8" ht="41.25" customHeight="1">
      <c r="A267" s="12" t="s">
        <v>689</v>
      </c>
      <c r="B267" s="565"/>
      <c r="C267" s="159">
        <v>145</v>
      </c>
      <c r="D267" s="11" t="s">
        <v>2519</v>
      </c>
      <c r="E267" s="34"/>
      <c r="F267" s="34"/>
      <c r="G267" s="102" t="s">
        <v>1555</v>
      </c>
      <c r="H267" s="102" t="s">
        <v>307</v>
      </c>
    </row>
    <row r="268" spans="1:8" ht="18">
      <c r="A268" s="12" t="s">
        <v>690</v>
      </c>
      <c r="B268" s="565"/>
      <c r="C268" s="159">
        <v>125</v>
      </c>
      <c r="D268" s="11" t="s">
        <v>2519</v>
      </c>
      <c r="E268" s="34"/>
      <c r="F268" s="34"/>
      <c r="G268" s="102" t="s">
        <v>1555</v>
      </c>
      <c r="H268" s="102" t="s">
        <v>186</v>
      </c>
    </row>
    <row r="269" spans="1:8" s="43" customFormat="1" ht="18">
      <c r="A269" s="12" t="s">
        <v>691</v>
      </c>
      <c r="B269" s="565" t="s">
        <v>14</v>
      </c>
      <c r="C269" s="159">
        <v>375</v>
      </c>
      <c r="D269" s="11" t="s">
        <v>2519</v>
      </c>
      <c r="E269" s="34"/>
      <c r="F269" s="34"/>
      <c r="G269" s="102" t="s">
        <v>451</v>
      </c>
      <c r="H269" s="102" t="s">
        <v>358</v>
      </c>
    </row>
    <row r="270" spans="1:8" s="43" customFormat="1" ht="18">
      <c r="A270" s="12" t="s">
        <v>87</v>
      </c>
      <c r="B270" s="565"/>
      <c r="C270" s="159">
        <v>330</v>
      </c>
      <c r="D270" s="11" t="s">
        <v>2519</v>
      </c>
      <c r="E270" s="34"/>
      <c r="F270" s="34"/>
      <c r="G270" s="102" t="s">
        <v>597</v>
      </c>
      <c r="H270" s="102" t="s">
        <v>69</v>
      </c>
    </row>
    <row r="271" spans="1:8" s="43" customFormat="1" ht="18">
      <c r="A271" s="12" t="s">
        <v>56</v>
      </c>
      <c r="B271" s="566"/>
      <c r="C271" s="159">
        <v>570</v>
      </c>
      <c r="D271" s="11" t="s">
        <v>2519</v>
      </c>
      <c r="E271" s="34"/>
      <c r="F271" s="34"/>
      <c r="G271" s="102"/>
      <c r="H271" s="102" t="s">
        <v>379</v>
      </c>
    </row>
    <row r="272" spans="1:8" s="502" customFormat="1" ht="18">
      <c r="A272" s="504" t="s">
        <v>159</v>
      </c>
      <c r="B272" s="584"/>
      <c r="C272" s="507"/>
      <c r="D272" s="504"/>
      <c r="E272" s="504"/>
      <c r="F272" s="507"/>
      <c r="G272" s="536"/>
      <c r="H272" s="536"/>
    </row>
    <row r="273" spans="1:8" ht="57" customHeight="1">
      <c r="A273" s="25" t="s">
        <v>2604</v>
      </c>
      <c r="B273" s="565"/>
      <c r="C273" s="159">
        <v>490</v>
      </c>
      <c r="D273" s="11" t="s">
        <v>346</v>
      </c>
      <c r="E273" s="34"/>
      <c r="F273" s="34"/>
      <c r="G273" s="102"/>
      <c r="H273" s="102" t="s">
        <v>234</v>
      </c>
    </row>
    <row r="274" spans="1:8" ht="18">
      <c r="A274" s="25" t="s">
        <v>544</v>
      </c>
      <c r="B274" s="565"/>
      <c r="C274" s="159">
        <v>500</v>
      </c>
      <c r="D274" s="11" t="s">
        <v>346</v>
      </c>
      <c r="E274" s="34"/>
      <c r="F274" s="34"/>
      <c r="G274" s="102"/>
      <c r="H274" s="102"/>
    </row>
    <row r="275" spans="1:8" ht="18">
      <c r="A275" s="25" t="s">
        <v>2097</v>
      </c>
      <c r="B275" s="565"/>
      <c r="C275" s="159">
        <v>465</v>
      </c>
      <c r="D275" s="11" t="s">
        <v>346</v>
      </c>
      <c r="E275" s="34"/>
      <c r="F275" s="34"/>
      <c r="G275" s="102"/>
      <c r="H275" s="102"/>
    </row>
    <row r="276" spans="1:8" ht="18">
      <c r="A276" s="25" t="s">
        <v>152</v>
      </c>
      <c r="B276" s="565"/>
      <c r="C276" s="159">
        <v>320</v>
      </c>
      <c r="D276" s="11" t="s">
        <v>346</v>
      </c>
      <c r="E276" s="34"/>
      <c r="F276" s="34"/>
      <c r="G276" s="102"/>
      <c r="H276" s="102"/>
    </row>
    <row r="277" spans="1:8" ht="18">
      <c r="A277" s="25" t="s">
        <v>35</v>
      </c>
      <c r="B277" s="565"/>
      <c r="C277" s="159">
        <v>325</v>
      </c>
      <c r="D277" s="11" t="s">
        <v>346</v>
      </c>
      <c r="E277" s="34"/>
      <c r="F277" s="34"/>
      <c r="G277" s="102"/>
      <c r="H277" s="102"/>
    </row>
    <row r="278" spans="1:8" ht="18">
      <c r="A278" s="25" t="s">
        <v>254</v>
      </c>
      <c r="B278" s="565"/>
      <c r="C278" s="159">
        <v>325</v>
      </c>
      <c r="D278" s="11" t="s">
        <v>346</v>
      </c>
      <c r="E278" s="34"/>
      <c r="F278" s="34"/>
      <c r="G278" s="102"/>
      <c r="H278" s="102" t="s">
        <v>169</v>
      </c>
    </row>
    <row r="279" spans="1:8" ht="18">
      <c r="A279" s="25" t="s">
        <v>148</v>
      </c>
      <c r="B279" s="565"/>
      <c r="C279" s="159">
        <v>315</v>
      </c>
      <c r="D279" s="11" t="s">
        <v>346</v>
      </c>
      <c r="E279" s="34"/>
      <c r="F279" s="34"/>
      <c r="G279" s="102"/>
      <c r="H279" s="102" t="s">
        <v>169</v>
      </c>
    </row>
    <row r="280" spans="1:8" ht="18">
      <c r="A280" s="25" t="s">
        <v>114</v>
      </c>
      <c r="B280" s="565"/>
      <c r="C280" s="159">
        <v>390</v>
      </c>
      <c r="D280" s="11" t="s">
        <v>346</v>
      </c>
      <c r="E280" s="34"/>
      <c r="F280" s="34"/>
      <c r="G280" s="102"/>
      <c r="H280" s="102" t="s">
        <v>169</v>
      </c>
    </row>
    <row r="281" spans="1:8" ht="18">
      <c r="A281" s="25" t="s">
        <v>115</v>
      </c>
      <c r="B281" s="565"/>
      <c r="C281" s="159">
        <v>390</v>
      </c>
      <c r="D281" s="11" t="s">
        <v>346</v>
      </c>
      <c r="E281" s="34"/>
      <c r="F281" s="34"/>
      <c r="G281" s="102"/>
      <c r="H281" s="102"/>
    </row>
    <row r="282" spans="1:8" ht="18">
      <c r="A282" s="25" t="s">
        <v>64</v>
      </c>
      <c r="B282" s="565" t="s">
        <v>2448</v>
      </c>
      <c r="C282" s="159">
        <v>435</v>
      </c>
      <c r="D282" s="11" t="s">
        <v>2519</v>
      </c>
      <c r="E282" s="34"/>
      <c r="F282" s="34"/>
      <c r="G282" s="102"/>
      <c r="H282" s="102" t="s">
        <v>169</v>
      </c>
    </row>
    <row r="283" spans="1:8" ht="18">
      <c r="A283" s="25" t="s">
        <v>235</v>
      </c>
      <c r="B283" s="565"/>
      <c r="C283" s="159">
        <v>660</v>
      </c>
      <c r="D283" s="11" t="s">
        <v>348</v>
      </c>
      <c r="E283" s="34"/>
      <c r="F283" s="34"/>
      <c r="G283" s="102"/>
      <c r="H283" s="102"/>
    </row>
    <row r="284" spans="1:8" ht="18">
      <c r="A284" s="25" t="s">
        <v>209</v>
      </c>
      <c r="B284" s="565"/>
      <c r="C284" s="159">
        <v>490</v>
      </c>
      <c r="D284" s="11" t="s">
        <v>2519</v>
      </c>
      <c r="E284" s="34"/>
      <c r="F284" s="34"/>
      <c r="G284" s="102"/>
      <c r="H284" s="102" t="s">
        <v>187</v>
      </c>
    </row>
    <row r="285" spans="1:8" ht="18">
      <c r="A285" s="25" t="s">
        <v>326</v>
      </c>
      <c r="B285" s="565"/>
      <c r="C285" s="159">
        <v>520</v>
      </c>
      <c r="D285" s="11" t="s">
        <v>346</v>
      </c>
      <c r="E285" s="34"/>
      <c r="F285" s="34"/>
      <c r="G285" s="102"/>
      <c r="H285" s="102"/>
    </row>
    <row r="286" spans="1:8" ht="18">
      <c r="A286" s="25" t="s">
        <v>694</v>
      </c>
      <c r="B286" s="565"/>
      <c r="C286" s="159">
        <v>585</v>
      </c>
      <c r="D286" s="11" t="s">
        <v>346</v>
      </c>
      <c r="E286" s="34"/>
      <c r="F286" s="34"/>
      <c r="G286" s="102"/>
      <c r="H286" s="102"/>
    </row>
    <row r="287" spans="1:8" ht="18">
      <c r="A287" s="25" t="s">
        <v>695</v>
      </c>
      <c r="B287" s="565"/>
      <c r="C287" s="159">
        <v>585</v>
      </c>
      <c r="D287" s="11" t="s">
        <v>346</v>
      </c>
      <c r="E287" s="34"/>
      <c r="F287" s="34"/>
      <c r="G287" s="102"/>
      <c r="H287" s="102"/>
    </row>
    <row r="288" spans="1:8" ht="18">
      <c r="A288" s="25" t="s">
        <v>2554</v>
      </c>
      <c r="B288" s="565"/>
      <c r="C288" s="159">
        <v>415</v>
      </c>
      <c r="D288" s="11" t="s">
        <v>346</v>
      </c>
      <c r="E288" s="34"/>
      <c r="F288" s="34"/>
      <c r="G288" s="102"/>
      <c r="H288" s="102"/>
    </row>
    <row r="289" spans="1:8" ht="18">
      <c r="A289" s="25" t="s">
        <v>698</v>
      </c>
      <c r="B289" s="565"/>
      <c r="C289" s="159">
        <v>1050</v>
      </c>
      <c r="D289" s="11" t="s">
        <v>346</v>
      </c>
      <c r="E289" s="34"/>
      <c r="F289" s="34"/>
      <c r="G289" s="102"/>
      <c r="H289" s="102"/>
    </row>
    <row r="290" spans="1:8" ht="18">
      <c r="A290" s="25" t="s">
        <v>699</v>
      </c>
      <c r="B290" s="565"/>
      <c r="C290" s="159">
        <v>1100</v>
      </c>
      <c r="D290" s="11" t="s">
        <v>346</v>
      </c>
      <c r="E290" s="34"/>
      <c r="F290" s="34"/>
      <c r="G290" s="102"/>
      <c r="H290" s="102"/>
    </row>
    <row r="291" spans="1:8" ht="18">
      <c r="A291" s="25" t="s">
        <v>702</v>
      </c>
      <c r="B291" s="565"/>
      <c r="C291" s="159">
        <v>765</v>
      </c>
      <c r="D291" s="11" t="s">
        <v>346</v>
      </c>
      <c r="E291" s="34"/>
      <c r="F291" s="34"/>
      <c r="G291" s="102" t="s">
        <v>1815</v>
      </c>
      <c r="H291" s="102" t="s">
        <v>917</v>
      </c>
    </row>
    <row r="292" spans="1:8" ht="18">
      <c r="A292" s="25" t="s">
        <v>703</v>
      </c>
      <c r="B292" s="565"/>
      <c r="C292" s="159">
        <v>665</v>
      </c>
      <c r="D292" s="11" t="s">
        <v>346</v>
      </c>
      <c r="E292" s="34"/>
      <c r="F292" s="34"/>
      <c r="G292" s="102" t="s">
        <v>1815</v>
      </c>
      <c r="H292" s="102" t="s">
        <v>917</v>
      </c>
    </row>
    <row r="293" spans="1:8" ht="18">
      <c r="A293" s="25" t="s">
        <v>3</v>
      </c>
      <c r="B293" s="565"/>
      <c r="C293" s="159">
        <v>805</v>
      </c>
      <c r="D293" s="11" t="s">
        <v>155</v>
      </c>
      <c r="E293" s="34"/>
      <c r="F293" s="34"/>
      <c r="G293" s="102"/>
      <c r="H293" s="102"/>
    </row>
    <row r="294" spans="1:8" ht="18">
      <c r="A294" s="25" t="s">
        <v>2184</v>
      </c>
      <c r="B294" s="565"/>
      <c r="C294" s="159">
        <v>550</v>
      </c>
      <c r="D294" s="11" t="s">
        <v>155</v>
      </c>
      <c r="E294" s="34"/>
      <c r="F294" s="34"/>
      <c r="G294" s="102"/>
      <c r="H294" s="102"/>
    </row>
    <row r="295" spans="1:8" ht="18">
      <c r="A295" s="25" t="s">
        <v>2341</v>
      </c>
      <c r="B295" s="565"/>
      <c r="C295" s="159">
        <v>430</v>
      </c>
      <c r="D295" s="11" t="s">
        <v>346</v>
      </c>
      <c r="E295" s="34"/>
      <c r="F295" s="34"/>
      <c r="G295" s="102"/>
      <c r="H295" s="102"/>
    </row>
    <row r="296" spans="1:8" ht="18">
      <c r="A296" s="25" t="s">
        <v>2342</v>
      </c>
      <c r="B296" s="565"/>
      <c r="C296" s="159">
        <v>750</v>
      </c>
      <c r="D296" s="11" t="s">
        <v>346</v>
      </c>
      <c r="E296" s="34"/>
      <c r="F296" s="34"/>
      <c r="G296" s="102"/>
      <c r="H296" s="102"/>
    </row>
    <row r="297" spans="1:8" s="502" customFormat="1" ht="18">
      <c r="A297" s="504" t="s">
        <v>160</v>
      </c>
      <c r="B297" s="584"/>
      <c r="C297" s="507"/>
      <c r="D297" s="504"/>
      <c r="E297" s="504"/>
      <c r="F297" s="504"/>
      <c r="G297" s="536"/>
      <c r="H297" s="536"/>
    </row>
    <row r="298" spans="1:8" ht="18">
      <c r="A298" s="72" t="s">
        <v>1676</v>
      </c>
      <c r="B298" s="588"/>
      <c r="C298" s="160"/>
      <c r="D298" s="55"/>
      <c r="E298" s="55"/>
      <c r="F298" s="46"/>
      <c r="G298" s="540"/>
      <c r="H298" s="541"/>
    </row>
    <row r="299" spans="1:8" ht="39" customHeight="1">
      <c r="A299" s="12" t="s">
        <v>1716</v>
      </c>
      <c r="B299" s="603" t="s">
        <v>2614</v>
      </c>
      <c r="C299" s="159">
        <v>980</v>
      </c>
      <c r="D299" s="11" t="s">
        <v>2519</v>
      </c>
      <c r="E299" s="11"/>
      <c r="F299" s="155"/>
      <c r="G299" s="44"/>
      <c r="H299" s="44"/>
    </row>
    <row r="300" spans="1:8" ht="63.75" customHeight="1">
      <c r="A300" s="12" t="s">
        <v>1657</v>
      </c>
      <c r="B300" s="707" t="s">
        <v>1656</v>
      </c>
      <c r="C300" s="159">
        <v>780</v>
      </c>
      <c r="D300" s="11" t="s">
        <v>2523</v>
      </c>
      <c r="E300" s="155"/>
      <c r="F300" s="155"/>
      <c r="G300" s="44" t="s">
        <v>2372</v>
      </c>
      <c r="H300" s="44"/>
    </row>
    <row r="301" spans="1:8" ht="18">
      <c r="A301" s="12" t="s">
        <v>1720</v>
      </c>
      <c r="B301" s="708"/>
      <c r="C301" s="159">
        <v>299</v>
      </c>
      <c r="D301" s="11" t="s">
        <v>1727</v>
      </c>
      <c r="E301" s="11"/>
      <c r="F301" s="155"/>
      <c r="G301" s="44"/>
      <c r="H301" s="44"/>
    </row>
    <row r="302" spans="1:8" ht="18">
      <c r="A302" s="12" t="s">
        <v>1986</v>
      </c>
      <c r="B302" s="708"/>
      <c r="C302" s="159">
        <v>980</v>
      </c>
      <c r="D302" s="11" t="s">
        <v>2436</v>
      </c>
      <c r="E302" s="11"/>
      <c r="F302" s="155"/>
      <c r="G302" s="44"/>
      <c r="H302" s="44"/>
    </row>
    <row r="303" spans="1:8" ht="18">
      <c r="A303" s="12" t="s">
        <v>1673</v>
      </c>
      <c r="B303" s="709"/>
      <c r="C303" s="159">
        <v>1650</v>
      </c>
      <c r="D303" s="11" t="s">
        <v>2436</v>
      </c>
      <c r="E303" s="11"/>
      <c r="F303" s="155"/>
      <c r="G303" s="44" t="s">
        <v>1868</v>
      </c>
      <c r="H303" s="44"/>
    </row>
    <row r="304" spans="1:8" ht="18">
      <c r="A304" s="12" t="s">
        <v>1981</v>
      </c>
      <c r="B304" s="587"/>
      <c r="C304" s="159">
        <v>450</v>
      </c>
      <c r="D304" s="11" t="s">
        <v>2519</v>
      </c>
      <c r="E304" s="11"/>
      <c r="F304" s="155"/>
      <c r="G304" s="44" t="s">
        <v>2373</v>
      </c>
      <c r="H304" s="44"/>
    </row>
    <row r="305" spans="1:8" ht="36">
      <c r="A305" s="12" t="s">
        <v>1979</v>
      </c>
      <c r="B305" s="568"/>
      <c r="C305" s="159">
        <v>480</v>
      </c>
      <c r="D305" s="11" t="s">
        <v>2519</v>
      </c>
      <c r="E305" s="11"/>
      <c r="F305" s="12"/>
      <c r="G305" s="102"/>
      <c r="H305" s="102"/>
    </row>
    <row r="306" spans="1:8" ht="36">
      <c r="A306" s="12" t="s">
        <v>2185</v>
      </c>
      <c r="B306" s="568"/>
      <c r="C306" s="159">
        <v>450</v>
      </c>
      <c r="D306" s="11" t="s">
        <v>54</v>
      </c>
      <c r="E306" s="11"/>
      <c r="F306" s="12"/>
      <c r="G306" s="102"/>
      <c r="H306" s="102"/>
    </row>
    <row r="307" spans="1:8" ht="36">
      <c r="A307" s="12" t="s">
        <v>2186</v>
      </c>
      <c r="B307" s="568"/>
      <c r="C307" s="159">
        <v>295</v>
      </c>
      <c r="D307" s="11" t="s">
        <v>2519</v>
      </c>
      <c r="E307" s="11"/>
      <c r="F307" s="12"/>
      <c r="G307" s="102"/>
      <c r="H307" s="102"/>
    </row>
    <row r="308" spans="1:8" ht="36">
      <c r="A308" s="277" t="s">
        <v>2615</v>
      </c>
      <c r="B308" s="606"/>
      <c r="C308" s="159">
        <v>1</v>
      </c>
      <c r="D308" s="11" t="s">
        <v>2519</v>
      </c>
      <c r="E308" s="11"/>
      <c r="F308" s="12"/>
      <c r="G308" s="102"/>
      <c r="H308" s="102"/>
    </row>
    <row r="309" spans="1:8" ht="36">
      <c r="A309" s="12" t="s">
        <v>2343</v>
      </c>
      <c r="B309" s="568"/>
      <c r="C309" s="159">
        <v>295</v>
      </c>
      <c r="D309" s="11" t="s">
        <v>2519</v>
      </c>
      <c r="E309" s="11"/>
      <c r="F309" s="12"/>
      <c r="G309" s="102"/>
      <c r="H309" s="102"/>
    </row>
    <row r="310" spans="1:8" ht="54">
      <c r="A310" s="12" t="s">
        <v>2509</v>
      </c>
      <c r="B310" s="568"/>
      <c r="C310" s="159">
        <v>495</v>
      </c>
      <c r="D310" s="11" t="s">
        <v>2520</v>
      </c>
      <c r="E310" s="11"/>
      <c r="F310" s="12"/>
      <c r="G310" s="102"/>
      <c r="H310" s="102"/>
    </row>
    <row r="311" spans="1:8" ht="72">
      <c r="A311" s="25" t="s">
        <v>2617</v>
      </c>
      <c r="B311" s="186"/>
      <c r="C311" s="159">
        <v>705</v>
      </c>
      <c r="D311" s="11" t="s">
        <v>2520</v>
      </c>
      <c r="E311" s="11"/>
      <c r="F311" s="155"/>
      <c r="G311" s="102"/>
      <c r="H311" s="102"/>
    </row>
    <row r="312" spans="1:8" ht="95.25" customHeight="1">
      <c r="A312" s="607" t="s">
        <v>2618</v>
      </c>
      <c r="B312" s="186"/>
      <c r="C312" s="159">
        <v>1350</v>
      </c>
      <c r="D312" s="11" t="s">
        <v>2520</v>
      </c>
      <c r="E312" s="11"/>
      <c r="F312" s="155"/>
      <c r="G312" s="44"/>
      <c r="H312" s="44"/>
    </row>
    <row r="313" spans="1:8" ht="18">
      <c r="A313" s="12" t="s">
        <v>1714</v>
      </c>
      <c r="B313" s="565"/>
      <c r="C313" s="159">
        <v>1200</v>
      </c>
      <c r="D313" s="11" t="s">
        <v>2519</v>
      </c>
      <c r="E313" s="34"/>
      <c r="F313" s="34"/>
      <c r="G313" s="44"/>
      <c r="H313" s="44"/>
    </row>
    <row r="314" spans="1:8" ht="93" customHeight="1">
      <c r="A314" s="12" t="s">
        <v>2475</v>
      </c>
      <c r="B314" s="568" t="s">
        <v>2155</v>
      </c>
      <c r="C314" s="159">
        <v>2555</v>
      </c>
      <c r="D314" s="11" t="s">
        <v>157</v>
      </c>
      <c r="E314" s="11"/>
      <c r="F314" s="230"/>
      <c r="G314" s="102"/>
      <c r="H314" s="102"/>
    </row>
    <row r="315" spans="1:8" ht="36">
      <c r="A315" s="12" t="s">
        <v>2476</v>
      </c>
      <c r="B315" s="568"/>
      <c r="C315" s="159">
        <v>1630</v>
      </c>
      <c r="D315" s="11" t="s">
        <v>347</v>
      </c>
      <c r="E315" s="11"/>
      <c r="F315" s="12"/>
      <c r="G315" s="102"/>
      <c r="H315" s="102"/>
    </row>
    <row r="316" spans="1:8" ht="139.5" customHeight="1">
      <c r="A316" s="25" t="s">
        <v>2619</v>
      </c>
      <c r="B316" s="186"/>
      <c r="C316" s="159">
        <v>990</v>
      </c>
      <c r="D316" s="11" t="s">
        <v>2520</v>
      </c>
      <c r="E316" s="11"/>
      <c r="F316" s="12"/>
      <c r="G316" s="102"/>
      <c r="H316" s="102"/>
    </row>
    <row r="317" spans="1:8" s="56" customFormat="1" ht="18">
      <c r="A317" s="72" t="s">
        <v>47</v>
      </c>
      <c r="B317" s="588"/>
      <c r="C317" s="160"/>
      <c r="D317" s="55"/>
      <c r="E317" s="55"/>
      <c r="F317" s="46"/>
      <c r="G317" s="540"/>
      <c r="H317" s="541"/>
    </row>
    <row r="318" spans="1:8" s="56" customFormat="1" ht="18">
      <c r="A318" s="41" t="s">
        <v>403</v>
      </c>
      <c r="B318" s="567"/>
      <c r="C318" s="154"/>
      <c r="D318" s="26"/>
      <c r="E318" s="26"/>
      <c r="F318" s="27"/>
      <c r="G318" s="39"/>
      <c r="H318" s="535"/>
    </row>
    <row r="319" spans="1:8" s="56" customFormat="1" ht="18">
      <c r="A319" s="12" t="s">
        <v>600</v>
      </c>
      <c r="B319" s="568"/>
      <c r="C319" s="159">
        <v>270</v>
      </c>
      <c r="D319" s="11" t="s">
        <v>2519</v>
      </c>
      <c r="E319" s="34"/>
      <c r="F319" s="34"/>
      <c r="G319" s="102" t="s">
        <v>141</v>
      </c>
      <c r="H319" s="102" t="s">
        <v>339</v>
      </c>
    </row>
    <row r="320" spans="1:8" s="56" customFormat="1" ht="18">
      <c r="A320" s="12" t="s">
        <v>601</v>
      </c>
      <c r="B320" s="568"/>
      <c r="C320" s="159">
        <v>265</v>
      </c>
      <c r="D320" s="11" t="s">
        <v>2519</v>
      </c>
      <c r="E320" s="34"/>
      <c r="F320" s="34"/>
      <c r="G320" s="102"/>
      <c r="H320" s="102"/>
    </row>
    <row r="321" spans="1:8" s="56" customFormat="1" ht="18">
      <c r="A321" s="25" t="s">
        <v>704</v>
      </c>
      <c r="B321" s="568"/>
      <c r="C321" s="159">
        <v>440</v>
      </c>
      <c r="D321" s="11" t="s">
        <v>863</v>
      </c>
      <c r="E321" s="34"/>
      <c r="F321" s="34"/>
      <c r="G321" s="102"/>
      <c r="H321" s="102"/>
    </row>
    <row r="322" spans="1:8" s="56" customFormat="1" ht="18">
      <c r="A322" s="41" t="s">
        <v>404</v>
      </c>
      <c r="B322" s="567"/>
      <c r="C322" s="161"/>
      <c r="D322" s="26"/>
      <c r="E322" s="26"/>
      <c r="F322" s="27"/>
      <c r="G322" s="535"/>
      <c r="H322" s="535"/>
    </row>
    <row r="323" spans="1:8" s="43" customFormat="1" ht="73.5" customHeight="1">
      <c r="A323" s="12" t="s">
        <v>602</v>
      </c>
      <c r="B323" s="568"/>
      <c r="C323" s="159">
        <v>300</v>
      </c>
      <c r="D323" s="11" t="s">
        <v>2519</v>
      </c>
      <c r="E323" s="34"/>
      <c r="F323" s="34"/>
      <c r="G323" s="102" t="s">
        <v>2578</v>
      </c>
      <c r="H323" s="102" t="s">
        <v>546</v>
      </c>
    </row>
    <row r="324" spans="1:8" s="43" customFormat="1" ht="18">
      <c r="A324" s="12" t="s">
        <v>705</v>
      </c>
      <c r="B324" s="568"/>
      <c r="C324" s="159">
        <v>410</v>
      </c>
      <c r="D324" s="11" t="s">
        <v>2519</v>
      </c>
      <c r="E324" s="34"/>
      <c r="F324" s="34"/>
      <c r="G324" s="102" t="s">
        <v>848</v>
      </c>
      <c r="H324" s="102" t="s">
        <v>925</v>
      </c>
    </row>
    <row r="325" spans="1:8" s="56" customFormat="1" ht="30">
      <c r="A325" s="12" t="s">
        <v>603</v>
      </c>
      <c r="B325" s="568"/>
      <c r="C325" s="159">
        <v>310</v>
      </c>
      <c r="D325" s="11" t="s">
        <v>2519</v>
      </c>
      <c r="E325" s="34"/>
      <c r="F325" s="34"/>
      <c r="G325" s="251"/>
      <c r="H325" s="102" t="s">
        <v>210</v>
      </c>
    </row>
    <row r="326" spans="1:8" s="56" customFormat="1" ht="18">
      <c r="A326" s="12" t="s">
        <v>604</v>
      </c>
      <c r="B326" s="568"/>
      <c r="C326" s="159">
        <v>330</v>
      </c>
      <c r="D326" s="11" t="s">
        <v>2519</v>
      </c>
      <c r="E326" s="34"/>
      <c r="F326" s="34"/>
      <c r="G326" s="102"/>
      <c r="H326" s="102" t="s">
        <v>211</v>
      </c>
    </row>
    <row r="327" spans="1:8" s="56" customFormat="1" ht="30">
      <c r="A327" s="12" t="s">
        <v>605</v>
      </c>
      <c r="B327" s="568"/>
      <c r="C327" s="159">
        <v>340</v>
      </c>
      <c r="D327" s="11" t="s">
        <v>2519</v>
      </c>
      <c r="E327" s="34"/>
      <c r="F327" s="34"/>
      <c r="G327" s="102"/>
      <c r="H327" s="102" t="s">
        <v>210</v>
      </c>
    </row>
    <row r="328" spans="1:8" s="56" customFormat="1" ht="30">
      <c r="A328" s="12" t="s">
        <v>606</v>
      </c>
      <c r="B328" s="568"/>
      <c r="C328" s="159">
        <v>310</v>
      </c>
      <c r="D328" s="11" t="s">
        <v>2519</v>
      </c>
      <c r="E328" s="34"/>
      <c r="F328" s="34"/>
      <c r="G328" s="102" t="s">
        <v>543</v>
      </c>
      <c r="H328" s="102" t="s">
        <v>341</v>
      </c>
    </row>
    <row r="329" spans="1:8" s="56" customFormat="1" ht="18">
      <c r="A329" s="12" t="s">
        <v>607</v>
      </c>
      <c r="B329" s="568"/>
      <c r="C329" s="159">
        <v>280</v>
      </c>
      <c r="D329" s="11" t="s">
        <v>2519</v>
      </c>
      <c r="E329" s="34"/>
      <c r="F329" s="34"/>
      <c r="G329" s="102"/>
      <c r="H329" s="102" t="s">
        <v>340</v>
      </c>
    </row>
    <row r="330" spans="1:8" s="43" customFormat="1" ht="18">
      <c r="A330" s="25" t="s">
        <v>706</v>
      </c>
      <c r="B330" s="568"/>
      <c r="C330" s="159">
        <v>600</v>
      </c>
      <c r="D330" s="11" t="s">
        <v>863</v>
      </c>
      <c r="E330" s="34"/>
      <c r="F330" s="34"/>
      <c r="G330" s="102"/>
      <c r="H330" s="102"/>
    </row>
    <row r="331" spans="1:8" s="43" customFormat="1" ht="18">
      <c r="A331" s="25" t="s">
        <v>707</v>
      </c>
      <c r="B331" s="572"/>
      <c r="C331" s="159">
        <v>880</v>
      </c>
      <c r="D331" s="11" t="s">
        <v>863</v>
      </c>
      <c r="E331" s="34"/>
      <c r="F331" s="34"/>
      <c r="G331" s="102"/>
      <c r="H331" s="102" t="s">
        <v>212</v>
      </c>
    </row>
    <row r="332" spans="1:8" s="43" customFormat="1" ht="18">
      <c r="A332" s="41" t="s">
        <v>405</v>
      </c>
      <c r="B332" s="567"/>
      <c r="C332" s="161"/>
      <c r="D332" s="26"/>
      <c r="E332" s="26"/>
      <c r="F332" s="165"/>
      <c r="G332" s="535"/>
      <c r="H332" s="535"/>
    </row>
    <row r="333" spans="1:8" s="43" customFormat="1" ht="87" customHeight="1">
      <c r="A333" s="25" t="s">
        <v>608</v>
      </c>
      <c r="B333" s="568"/>
      <c r="C333" s="159">
        <v>330</v>
      </c>
      <c r="D333" s="11" t="s">
        <v>866</v>
      </c>
      <c r="E333" s="11"/>
      <c r="F333" s="155"/>
      <c r="G333" s="102" t="s">
        <v>2579</v>
      </c>
      <c r="H333" s="102" t="s">
        <v>547</v>
      </c>
    </row>
    <row r="334" spans="1:8" s="43" customFormat="1" ht="18">
      <c r="A334" s="25" t="s">
        <v>1735</v>
      </c>
      <c r="B334" s="568"/>
      <c r="C334" s="159">
        <v>1085</v>
      </c>
      <c r="D334" s="11" t="s">
        <v>864</v>
      </c>
      <c r="E334" s="11"/>
      <c r="F334" s="155"/>
      <c r="G334" s="102"/>
      <c r="H334" s="102"/>
    </row>
    <row r="335" spans="1:8" s="1" customFormat="1" ht="18">
      <c r="A335" s="25" t="s">
        <v>708</v>
      </c>
      <c r="B335" s="568"/>
      <c r="C335" s="159">
        <v>940</v>
      </c>
      <c r="D335" s="11" t="s">
        <v>863</v>
      </c>
      <c r="E335" s="34"/>
      <c r="F335" s="34"/>
      <c r="G335" s="102"/>
      <c r="H335" s="102" t="s">
        <v>305</v>
      </c>
    </row>
    <row r="336" spans="1:8" s="1" customFormat="1" ht="18">
      <c r="A336" s="25" t="s">
        <v>709</v>
      </c>
      <c r="B336" s="568"/>
      <c r="C336" s="159">
        <v>580</v>
      </c>
      <c r="D336" s="11" t="s">
        <v>863</v>
      </c>
      <c r="E336" s="34"/>
      <c r="F336" s="34"/>
      <c r="G336" s="102"/>
      <c r="H336" s="102"/>
    </row>
    <row r="337" spans="1:8" s="1" customFormat="1" ht="18">
      <c r="A337" s="25" t="s">
        <v>710</v>
      </c>
      <c r="B337" s="568"/>
      <c r="C337" s="159">
        <v>1635</v>
      </c>
      <c r="D337" s="11" t="s">
        <v>863</v>
      </c>
      <c r="E337" s="34"/>
      <c r="F337" s="34"/>
      <c r="G337" s="102"/>
      <c r="H337" s="102" t="s">
        <v>305</v>
      </c>
    </row>
    <row r="338" spans="1:8" s="1" customFormat="1" ht="18">
      <c r="A338" s="41" t="s">
        <v>406</v>
      </c>
      <c r="B338" s="567"/>
      <c r="C338" s="161"/>
      <c r="D338" s="26"/>
      <c r="E338" s="26"/>
      <c r="F338" s="165"/>
      <c r="G338" s="535"/>
      <c r="H338" s="535"/>
    </row>
    <row r="339" spans="1:8" ht="18">
      <c r="A339" s="12" t="s">
        <v>609</v>
      </c>
      <c r="B339" s="568"/>
      <c r="C339" s="159">
        <v>1010</v>
      </c>
      <c r="D339" s="11" t="s">
        <v>347</v>
      </c>
      <c r="E339" s="34"/>
      <c r="F339" s="34"/>
      <c r="G339" s="102"/>
      <c r="H339" s="102"/>
    </row>
    <row r="340" spans="1:8" ht="18">
      <c r="A340" s="25" t="s">
        <v>711</v>
      </c>
      <c r="B340" s="568"/>
      <c r="C340" s="159">
        <v>430</v>
      </c>
      <c r="D340" s="11" t="s">
        <v>863</v>
      </c>
      <c r="E340" s="34"/>
      <c r="F340" s="34"/>
      <c r="G340" s="102"/>
      <c r="H340" s="102"/>
    </row>
    <row r="341" spans="1:8" s="1" customFormat="1" ht="18">
      <c r="A341" s="25" t="s">
        <v>712</v>
      </c>
      <c r="B341" s="568"/>
      <c r="C341" s="159">
        <v>500</v>
      </c>
      <c r="D341" s="11" t="s">
        <v>863</v>
      </c>
      <c r="E341" s="34"/>
      <c r="F341" s="34"/>
      <c r="G341" s="102"/>
      <c r="H341" s="102"/>
    </row>
    <row r="342" spans="1:8" s="1" customFormat="1" ht="18">
      <c r="A342" s="25" t="s">
        <v>713</v>
      </c>
      <c r="B342" s="568"/>
      <c r="C342" s="159">
        <v>345</v>
      </c>
      <c r="D342" s="11" t="s">
        <v>863</v>
      </c>
      <c r="E342" s="34"/>
      <c r="F342" s="34"/>
      <c r="G342" s="102"/>
      <c r="H342" s="102"/>
    </row>
    <row r="343" spans="1:8" s="56" customFormat="1" ht="18">
      <c r="A343" s="72" t="s">
        <v>84</v>
      </c>
      <c r="B343" s="588"/>
      <c r="C343" s="160"/>
      <c r="D343" s="55"/>
      <c r="E343" s="55"/>
      <c r="F343" s="46"/>
      <c r="G343" s="540"/>
      <c r="H343" s="541"/>
    </row>
    <row r="344" spans="1:8" s="1" customFormat="1" ht="18">
      <c r="A344" s="12" t="s">
        <v>714</v>
      </c>
      <c r="B344" s="568"/>
      <c r="C344" s="159">
        <v>235</v>
      </c>
      <c r="D344" s="11" t="s">
        <v>54</v>
      </c>
      <c r="E344" s="34"/>
      <c r="F344" s="34"/>
      <c r="G344" s="102"/>
      <c r="H344" s="102" t="s">
        <v>45</v>
      </c>
    </row>
    <row r="345" spans="1:8" ht="18">
      <c r="A345" s="12" t="s">
        <v>715</v>
      </c>
      <c r="B345" s="568"/>
      <c r="C345" s="159">
        <v>235</v>
      </c>
      <c r="D345" s="11" t="s">
        <v>2519</v>
      </c>
      <c r="E345" s="34"/>
      <c r="F345" s="34"/>
      <c r="G345" s="102" t="s">
        <v>32</v>
      </c>
      <c r="H345" s="102" t="s">
        <v>170</v>
      </c>
    </row>
    <row r="346" spans="1:8" ht="18">
      <c r="A346" s="12" t="s">
        <v>716</v>
      </c>
      <c r="B346" s="568"/>
      <c r="C346" s="159">
        <v>235</v>
      </c>
      <c r="D346" s="11" t="s">
        <v>54</v>
      </c>
      <c r="E346" s="34"/>
      <c r="F346" s="34"/>
      <c r="G346" s="102" t="s">
        <v>32</v>
      </c>
      <c r="H346" s="102" t="s">
        <v>170</v>
      </c>
    </row>
    <row r="347" spans="1:8" s="1" customFormat="1" ht="72">
      <c r="A347" s="25" t="s">
        <v>717</v>
      </c>
      <c r="B347" s="568"/>
      <c r="C347" s="159">
        <v>315</v>
      </c>
      <c r="D347" s="11" t="s">
        <v>863</v>
      </c>
      <c r="E347" s="34"/>
      <c r="F347" s="34"/>
      <c r="G347" s="102"/>
      <c r="H347" s="102" t="s">
        <v>407</v>
      </c>
    </row>
    <row r="348" spans="1:8" s="1" customFormat="1" ht="18">
      <c r="A348" s="25" t="s">
        <v>1556</v>
      </c>
      <c r="B348" s="230"/>
      <c r="C348" s="159">
        <v>265</v>
      </c>
      <c r="D348" s="11" t="s">
        <v>347</v>
      </c>
      <c r="E348" s="34"/>
      <c r="F348" s="34"/>
      <c r="G348" s="102"/>
      <c r="H348" s="102"/>
    </row>
    <row r="349" spans="1:8" s="1" customFormat="1" ht="18">
      <c r="A349" s="25" t="s">
        <v>1557</v>
      </c>
      <c r="B349" s="230"/>
      <c r="C349" s="159">
        <v>265</v>
      </c>
      <c r="D349" s="11" t="s">
        <v>347</v>
      </c>
      <c r="E349" s="34"/>
      <c r="F349" s="34"/>
      <c r="G349" s="102"/>
      <c r="H349" s="102"/>
    </row>
    <row r="350" spans="1:8" s="43" customFormat="1" ht="36">
      <c r="A350" s="25" t="s">
        <v>718</v>
      </c>
      <c r="B350" s="572"/>
      <c r="C350" s="159">
        <v>370</v>
      </c>
      <c r="D350" s="11" t="s">
        <v>863</v>
      </c>
      <c r="E350" s="34"/>
      <c r="F350" s="34"/>
      <c r="G350" s="102"/>
      <c r="H350" s="102" t="s">
        <v>350</v>
      </c>
    </row>
    <row r="351" spans="1:8" ht="18">
      <c r="A351" s="12" t="s">
        <v>720</v>
      </c>
      <c r="B351" s="568"/>
      <c r="C351" s="159">
        <v>225</v>
      </c>
      <c r="D351" s="11" t="s">
        <v>2519</v>
      </c>
      <c r="E351" s="34"/>
      <c r="F351" s="34"/>
      <c r="G351" s="102"/>
      <c r="H351" s="102"/>
    </row>
    <row r="352" spans="1:8" ht="36" customHeight="1">
      <c r="A352" s="12" t="s">
        <v>721</v>
      </c>
      <c r="B352" s="568"/>
      <c r="C352" s="159">
        <v>235</v>
      </c>
      <c r="D352" s="11" t="s">
        <v>2519</v>
      </c>
      <c r="E352" s="34"/>
      <c r="F352" s="34"/>
      <c r="G352" s="542" t="s">
        <v>849</v>
      </c>
      <c r="H352" s="102" t="s">
        <v>351</v>
      </c>
    </row>
    <row r="353" spans="1:8" s="56" customFormat="1" ht="18">
      <c r="A353" s="12" t="s">
        <v>722</v>
      </c>
      <c r="B353" s="568"/>
      <c r="C353" s="159">
        <v>415</v>
      </c>
      <c r="D353" s="11" t="s">
        <v>864</v>
      </c>
      <c r="E353" s="11"/>
      <c r="F353" s="155"/>
      <c r="G353" s="102"/>
      <c r="H353" s="102"/>
    </row>
    <row r="354" spans="1:8" s="56" customFormat="1" ht="18">
      <c r="A354" s="12" t="s">
        <v>723</v>
      </c>
      <c r="B354" s="568"/>
      <c r="C354" s="159">
        <v>235</v>
      </c>
      <c r="D354" s="11" t="s">
        <v>2519</v>
      </c>
      <c r="E354" s="34"/>
      <c r="F354" s="34"/>
      <c r="G354" s="102" t="s">
        <v>32</v>
      </c>
      <c r="H354" s="102" t="s">
        <v>80</v>
      </c>
    </row>
    <row r="355" spans="1:8" s="56" customFormat="1" ht="18">
      <c r="A355" s="12" t="s">
        <v>724</v>
      </c>
      <c r="B355" s="568"/>
      <c r="C355" s="159">
        <v>235</v>
      </c>
      <c r="D355" s="11" t="s">
        <v>2519</v>
      </c>
      <c r="E355" s="34"/>
      <c r="F355" s="34"/>
      <c r="G355" s="102" t="s">
        <v>849</v>
      </c>
      <c r="H355" s="102" t="s">
        <v>170</v>
      </c>
    </row>
    <row r="356" spans="1:8" s="56" customFormat="1" ht="18">
      <c r="A356" s="12" t="s">
        <v>725</v>
      </c>
      <c r="B356" s="568"/>
      <c r="C356" s="159">
        <v>580</v>
      </c>
      <c r="D356" s="11" t="s">
        <v>2519</v>
      </c>
      <c r="E356" s="11"/>
      <c r="F356" s="155"/>
      <c r="G356" s="102"/>
      <c r="H356" s="102"/>
    </row>
    <row r="357" spans="1:8" s="67" customFormat="1" ht="18">
      <c r="A357" s="25" t="s">
        <v>726</v>
      </c>
      <c r="B357" s="573"/>
      <c r="C357" s="159">
        <v>325</v>
      </c>
      <c r="D357" s="11" t="s">
        <v>863</v>
      </c>
      <c r="E357" s="34"/>
      <c r="F357" s="34"/>
      <c r="G357" s="102"/>
      <c r="H357" s="102"/>
    </row>
    <row r="358" spans="1:8" s="56" customFormat="1" ht="18">
      <c r="A358" s="12" t="s">
        <v>727</v>
      </c>
      <c r="B358" s="568"/>
      <c r="C358" s="159">
        <v>245</v>
      </c>
      <c r="D358" s="11" t="s">
        <v>2519</v>
      </c>
      <c r="E358" s="34"/>
      <c r="F358" s="34"/>
      <c r="G358" s="102" t="s">
        <v>849</v>
      </c>
      <c r="H358" s="102" t="s">
        <v>80</v>
      </c>
    </row>
    <row r="359" spans="1:8" s="56" customFormat="1" ht="18">
      <c r="A359" s="12" t="s">
        <v>728</v>
      </c>
      <c r="B359" s="568"/>
      <c r="C359" s="159">
        <v>245</v>
      </c>
      <c r="D359" s="11" t="s">
        <v>2519</v>
      </c>
      <c r="E359" s="34"/>
      <c r="F359" s="34"/>
      <c r="G359" s="102" t="s">
        <v>849</v>
      </c>
      <c r="H359" s="102" t="s">
        <v>170</v>
      </c>
    </row>
    <row r="360" spans="1:8" s="56" customFormat="1" ht="18">
      <c r="A360" s="12" t="s">
        <v>729</v>
      </c>
      <c r="B360" s="568"/>
      <c r="C360" s="159">
        <v>570</v>
      </c>
      <c r="D360" s="11" t="s">
        <v>2519</v>
      </c>
      <c r="E360" s="11"/>
      <c r="F360" s="155"/>
      <c r="G360" s="102"/>
      <c r="H360" s="102"/>
    </row>
    <row r="361" spans="1:8" s="43" customFormat="1" ht="36">
      <c r="A361" s="25" t="s">
        <v>730</v>
      </c>
      <c r="B361" s="230"/>
      <c r="C361" s="159">
        <v>320</v>
      </c>
      <c r="D361" s="11" t="s">
        <v>863</v>
      </c>
      <c r="E361" s="34"/>
      <c r="F361" s="34"/>
      <c r="G361" s="102"/>
      <c r="H361" s="102" t="s">
        <v>407</v>
      </c>
    </row>
    <row r="362" spans="1:8" s="43" customFormat="1" ht="18">
      <c r="A362" s="25" t="s">
        <v>731</v>
      </c>
      <c r="B362" s="574"/>
      <c r="C362" s="159">
        <v>595</v>
      </c>
      <c r="D362" s="11" t="s">
        <v>864</v>
      </c>
      <c r="E362" s="34"/>
      <c r="F362" s="34"/>
      <c r="G362" s="102"/>
      <c r="H362" s="102"/>
    </row>
    <row r="363" spans="1:8" s="43" customFormat="1" ht="18">
      <c r="A363" s="25" t="s">
        <v>732</v>
      </c>
      <c r="B363" s="574"/>
      <c r="C363" s="159">
        <v>595</v>
      </c>
      <c r="D363" s="11" t="s">
        <v>864</v>
      </c>
      <c r="E363" s="34"/>
      <c r="F363" s="34"/>
      <c r="G363" s="102" t="s">
        <v>850</v>
      </c>
      <c r="H363" s="102"/>
    </row>
    <row r="364" spans="1:8" s="43" customFormat="1" ht="36">
      <c r="A364" s="25" t="s">
        <v>733</v>
      </c>
      <c r="B364" s="230"/>
      <c r="C364" s="159">
        <v>495</v>
      </c>
      <c r="D364" s="11" t="s">
        <v>863</v>
      </c>
      <c r="E364" s="34"/>
      <c r="F364" s="34"/>
      <c r="G364" s="102"/>
      <c r="H364" s="102"/>
    </row>
    <row r="365" spans="1:8" s="56" customFormat="1" ht="18">
      <c r="A365" s="713" t="s">
        <v>319</v>
      </c>
      <c r="B365" s="713"/>
      <c r="C365" s="160"/>
      <c r="D365" s="55"/>
      <c r="E365" s="55"/>
      <c r="F365" s="46"/>
      <c r="G365" s="540"/>
      <c r="H365" s="541"/>
    </row>
    <row r="366" spans="1:8" s="56" customFormat="1" ht="18">
      <c r="A366" s="12" t="s">
        <v>811</v>
      </c>
      <c r="B366" s="565" t="s">
        <v>71</v>
      </c>
      <c r="C366" s="159">
        <v>300</v>
      </c>
      <c r="D366" s="11" t="s">
        <v>54</v>
      </c>
      <c r="E366" s="34"/>
      <c r="F366" s="34"/>
      <c r="G366" s="102"/>
      <c r="H366" s="102"/>
    </row>
    <row r="367" spans="1:8" s="56" customFormat="1" ht="54">
      <c r="A367" s="12" t="s">
        <v>807</v>
      </c>
      <c r="B367" s="566"/>
      <c r="C367" s="159">
        <v>340</v>
      </c>
      <c r="D367" s="11" t="s">
        <v>863</v>
      </c>
      <c r="E367" s="34"/>
      <c r="F367" s="34"/>
      <c r="G367" s="102"/>
      <c r="H367" s="102"/>
    </row>
    <row r="368" spans="1:8" s="56" customFormat="1" ht="36">
      <c r="A368" s="12" t="s">
        <v>810</v>
      </c>
      <c r="B368" s="568"/>
      <c r="C368" s="159">
        <v>250</v>
      </c>
      <c r="D368" s="11" t="s">
        <v>864</v>
      </c>
      <c r="E368" s="34"/>
      <c r="F368" s="34"/>
      <c r="G368" s="102"/>
      <c r="H368" s="543" t="s">
        <v>45</v>
      </c>
    </row>
    <row r="369" spans="1:8" s="56" customFormat="1" ht="36">
      <c r="A369" s="12" t="s">
        <v>808</v>
      </c>
      <c r="B369" s="568"/>
      <c r="C369" s="159">
        <v>230</v>
      </c>
      <c r="D369" s="11" t="s">
        <v>2519</v>
      </c>
      <c r="E369" s="34"/>
      <c r="F369" s="34"/>
      <c r="G369" s="102"/>
      <c r="H369" s="543" t="s">
        <v>149</v>
      </c>
    </row>
    <row r="370" spans="1:8" ht="36">
      <c r="A370" s="12" t="s">
        <v>809</v>
      </c>
      <c r="B370" s="568"/>
      <c r="C370" s="159">
        <v>230</v>
      </c>
      <c r="D370" s="11" t="s">
        <v>2519</v>
      </c>
      <c r="E370" s="34"/>
      <c r="F370" s="34"/>
      <c r="G370" s="102"/>
      <c r="H370" s="102"/>
    </row>
    <row r="371" spans="1:8" s="56" customFormat="1" ht="18">
      <c r="A371" s="72" t="s">
        <v>183</v>
      </c>
      <c r="B371" s="588"/>
      <c r="C371" s="160"/>
      <c r="D371" s="55"/>
      <c r="E371" s="55"/>
      <c r="F371" s="46"/>
      <c r="G371" s="540"/>
      <c r="H371" s="541"/>
    </row>
    <row r="372" spans="1:8" ht="96" customHeight="1">
      <c r="A372" s="12" t="s">
        <v>814</v>
      </c>
      <c r="B372" s="565" t="s">
        <v>859</v>
      </c>
      <c r="C372" s="159">
        <v>390</v>
      </c>
      <c r="D372" s="11" t="s">
        <v>866</v>
      </c>
      <c r="E372" s="11"/>
      <c r="F372" s="155"/>
      <c r="G372" s="44" t="s">
        <v>2597</v>
      </c>
      <c r="H372" s="44" t="s">
        <v>925</v>
      </c>
    </row>
    <row r="373" spans="1:8" ht="18">
      <c r="A373" s="12" t="s">
        <v>812</v>
      </c>
      <c r="B373" s="587"/>
      <c r="C373" s="159">
        <v>390</v>
      </c>
      <c r="D373" s="11" t="s">
        <v>863</v>
      </c>
      <c r="E373" s="34"/>
      <c r="F373" s="34"/>
      <c r="G373" s="44"/>
      <c r="H373" s="544"/>
    </row>
    <row r="374" spans="1:8" ht="18">
      <c r="A374" s="12" t="s">
        <v>813</v>
      </c>
      <c r="B374" s="587"/>
      <c r="C374" s="159">
        <v>390</v>
      </c>
      <c r="D374" s="11" t="s">
        <v>863</v>
      </c>
      <c r="E374" s="34"/>
      <c r="F374" s="34"/>
      <c r="G374" s="44"/>
      <c r="H374" s="544"/>
    </row>
    <row r="375" spans="1:8" ht="18">
      <c r="A375" s="12" t="s">
        <v>839</v>
      </c>
      <c r="B375" s="589"/>
      <c r="C375" s="159">
        <v>295</v>
      </c>
      <c r="D375" s="11" t="s">
        <v>863</v>
      </c>
      <c r="E375" s="34"/>
      <c r="F375" s="34"/>
      <c r="G375" s="44"/>
      <c r="H375" s="544"/>
    </row>
    <row r="376" spans="1:8" ht="18">
      <c r="A376" s="12" t="s">
        <v>840</v>
      </c>
      <c r="B376" s="589"/>
      <c r="C376" s="159">
        <v>440</v>
      </c>
      <c r="D376" s="11" t="s">
        <v>863</v>
      </c>
      <c r="E376" s="34"/>
      <c r="F376" s="34"/>
      <c r="G376" s="44"/>
      <c r="H376" s="544"/>
    </row>
    <row r="377" spans="1:8" ht="18">
      <c r="A377" s="12" t="s">
        <v>1600</v>
      </c>
      <c r="B377" s="589"/>
      <c r="C377" s="159">
        <v>660</v>
      </c>
      <c r="D377" s="11" t="s">
        <v>157</v>
      </c>
      <c r="E377" s="34"/>
      <c r="F377" s="34"/>
      <c r="G377" s="44"/>
      <c r="H377" s="544"/>
    </row>
    <row r="378" spans="1:8" ht="18">
      <c r="A378" s="12" t="s">
        <v>734</v>
      </c>
      <c r="B378" s="589"/>
      <c r="C378" s="159">
        <v>645</v>
      </c>
      <c r="D378" s="11" t="s">
        <v>863</v>
      </c>
      <c r="E378" s="11"/>
      <c r="F378" s="155"/>
      <c r="G378" s="44"/>
      <c r="H378" s="544"/>
    </row>
    <row r="379" spans="1:8" ht="54">
      <c r="A379" s="12" t="s">
        <v>245</v>
      </c>
      <c r="B379" s="589"/>
      <c r="C379" s="159">
        <v>750</v>
      </c>
      <c r="D379" s="11" t="s">
        <v>2519</v>
      </c>
      <c r="E379" s="11"/>
      <c r="F379" s="155"/>
      <c r="G379" s="544"/>
      <c r="H379" s="544"/>
    </row>
    <row r="380" spans="1:8" ht="18">
      <c r="A380" s="12" t="s">
        <v>668</v>
      </c>
      <c r="B380" s="565"/>
      <c r="C380" s="159">
        <v>250</v>
      </c>
      <c r="D380" s="11" t="s">
        <v>2519</v>
      </c>
      <c r="E380" s="34"/>
      <c r="F380" s="34"/>
      <c r="G380" s="102"/>
      <c r="H380" s="102"/>
    </row>
    <row r="381" spans="1:8" ht="18">
      <c r="A381" s="12" t="s">
        <v>2570</v>
      </c>
      <c r="B381" s="565"/>
      <c r="C381" s="159">
        <v>280</v>
      </c>
      <c r="D381" s="11" t="s">
        <v>863</v>
      </c>
      <c r="E381" s="34"/>
      <c r="F381" s="34"/>
      <c r="G381" s="102"/>
      <c r="H381" s="102"/>
    </row>
    <row r="382" spans="1:8" s="1" customFormat="1" ht="63" customHeight="1">
      <c r="A382" s="12" t="s">
        <v>735</v>
      </c>
      <c r="B382" s="565" t="s">
        <v>289</v>
      </c>
      <c r="C382" s="159">
        <v>710</v>
      </c>
      <c r="D382" s="11" t="s">
        <v>863</v>
      </c>
      <c r="E382" s="34"/>
      <c r="F382" s="34"/>
      <c r="G382" s="214"/>
      <c r="H382" s="214"/>
    </row>
    <row r="383" spans="1:8" s="1" customFormat="1" ht="18">
      <c r="A383" s="25" t="s">
        <v>948</v>
      </c>
      <c r="B383" s="565"/>
      <c r="C383" s="159">
        <v>2300</v>
      </c>
      <c r="D383" s="11" t="s">
        <v>863</v>
      </c>
      <c r="E383" s="34"/>
      <c r="F383" s="34"/>
      <c r="G383" s="214"/>
      <c r="H383" s="214"/>
    </row>
    <row r="384" spans="1:8" s="56" customFormat="1" ht="36">
      <c r="A384" s="12" t="s">
        <v>736</v>
      </c>
      <c r="B384" s="565"/>
      <c r="C384" s="159">
        <v>750</v>
      </c>
      <c r="D384" s="11" t="s">
        <v>863</v>
      </c>
      <c r="E384" s="34"/>
      <c r="F384" s="34"/>
      <c r="G384" s="102" t="s">
        <v>1635</v>
      </c>
      <c r="H384" s="102"/>
    </row>
    <row r="385" spans="1:8" s="43" customFormat="1" ht="36">
      <c r="A385" s="25" t="s">
        <v>737</v>
      </c>
      <c r="B385" s="565"/>
      <c r="C385" s="159">
        <v>435</v>
      </c>
      <c r="D385" s="11" t="s">
        <v>863</v>
      </c>
      <c r="E385" s="34"/>
      <c r="F385" s="34"/>
      <c r="G385" s="214"/>
      <c r="H385" s="214"/>
    </row>
    <row r="386" spans="1:8" s="43" customFormat="1" ht="36">
      <c r="A386" s="25" t="s">
        <v>738</v>
      </c>
      <c r="B386" s="565"/>
      <c r="C386" s="159">
        <v>425</v>
      </c>
      <c r="D386" s="11" t="s">
        <v>863</v>
      </c>
      <c r="E386" s="34"/>
      <c r="F386" s="34"/>
      <c r="G386" s="214"/>
      <c r="H386" s="214"/>
    </row>
    <row r="387" spans="1:8" s="1" customFormat="1" ht="18">
      <c r="A387" s="25" t="s">
        <v>739</v>
      </c>
      <c r="B387" s="565"/>
      <c r="C387" s="159">
        <v>825</v>
      </c>
      <c r="D387" s="11" t="s">
        <v>863</v>
      </c>
      <c r="E387" s="34"/>
      <c r="F387" s="34"/>
      <c r="G387" s="214"/>
      <c r="H387" s="214"/>
    </row>
    <row r="388" spans="1:8" s="1" customFormat="1" ht="18">
      <c r="A388" s="25" t="s">
        <v>1956</v>
      </c>
      <c r="B388" s="572"/>
      <c r="C388" s="159">
        <v>275</v>
      </c>
      <c r="D388" s="11" t="s">
        <v>2519</v>
      </c>
      <c r="E388" s="11"/>
      <c r="F388" s="155"/>
      <c r="G388" s="214"/>
      <c r="H388" s="214"/>
    </row>
    <row r="389" spans="1:8" s="1" customFormat="1" ht="38.25">
      <c r="A389" s="12" t="s">
        <v>1601</v>
      </c>
      <c r="B389" s="565" t="s">
        <v>147</v>
      </c>
      <c r="C389" s="159">
        <v>310</v>
      </c>
      <c r="D389" s="11" t="s">
        <v>864</v>
      </c>
      <c r="E389" s="34"/>
      <c r="F389" s="34"/>
      <c r="G389" s="214"/>
      <c r="H389" s="214"/>
    </row>
    <row r="390" spans="1:8" s="1" customFormat="1" ht="38.25">
      <c r="A390" s="12" t="s">
        <v>1602</v>
      </c>
      <c r="B390" s="565" t="s">
        <v>147</v>
      </c>
      <c r="C390" s="159">
        <v>310</v>
      </c>
      <c r="D390" s="11" t="s">
        <v>868</v>
      </c>
      <c r="E390" s="34"/>
      <c r="F390" s="34"/>
      <c r="G390" s="214"/>
      <c r="H390" s="214"/>
    </row>
    <row r="391" spans="1:8" s="43" customFormat="1" ht="38.25">
      <c r="A391" s="25" t="s">
        <v>1659</v>
      </c>
      <c r="B391" s="565" t="s">
        <v>147</v>
      </c>
      <c r="C391" s="159">
        <v>1785</v>
      </c>
      <c r="D391" s="11" t="s">
        <v>864</v>
      </c>
      <c r="E391" s="34"/>
      <c r="F391" s="34"/>
      <c r="G391" s="102"/>
      <c r="H391" s="214"/>
    </row>
    <row r="392" spans="1:8" s="43" customFormat="1" ht="38.25">
      <c r="A392" s="25" t="s">
        <v>610</v>
      </c>
      <c r="B392" s="565" t="s">
        <v>147</v>
      </c>
      <c r="C392" s="159">
        <v>650</v>
      </c>
      <c r="D392" s="11" t="s">
        <v>864</v>
      </c>
      <c r="E392" s="34"/>
      <c r="F392" s="34"/>
      <c r="G392" s="214"/>
      <c r="H392" s="214"/>
    </row>
    <row r="393" spans="1:8" s="43" customFormat="1" ht="38.25">
      <c r="A393" s="25" t="s">
        <v>740</v>
      </c>
      <c r="B393" s="565" t="s">
        <v>147</v>
      </c>
      <c r="C393" s="159">
        <v>650</v>
      </c>
      <c r="D393" s="11" t="s">
        <v>864</v>
      </c>
      <c r="E393" s="34"/>
      <c r="F393" s="34"/>
      <c r="G393" s="214"/>
      <c r="H393" s="214"/>
    </row>
    <row r="394" spans="1:8" s="43" customFormat="1" ht="36">
      <c r="A394" s="25" t="s">
        <v>741</v>
      </c>
      <c r="B394" s="565"/>
      <c r="C394" s="159">
        <v>1105</v>
      </c>
      <c r="D394" s="11" t="s">
        <v>157</v>
      </c>
      <c r="E394" s="11"/>
      <c r="F394" s="155"/>
      <c r="G394" s="214"/>
      <c r="H394" s="214"/>
    </row>
    <row r="395" spans="1:8" s="43" customFormat="1" ht="18">
      <c r="A395" s="25" t="s">
        <v>611</v>
      </c>
      <c r="B395" s="565"/>
      <c r="C395" s="159">
        <v>380</v>
      </c>
      <c r="D395" s="11" t="s">
        <v>863</v>
      </c>
      <c r="E395" s="34"/>
      <c r="F395" s="34"/>
      <c r="G395" s="102" t="s">
        <v>1662</v>
      </c>
      <c r="H395" s="214"/>
    </row>
    <row r="396" spans="1:8" s="43" customFormat="1" ht="18">
      <c r="A396" s="25" t="s">
        <v>612</v>
      </c>
      <c r="B396" s="565"/>
      <c r="C396" s="159">
        <v>480</v>
      </c>
      <c r="D396" s="11" t="s">
        <v>863</v>
      </c>
      <c r="E396" s="34"/>
      <c r="F396" s="34"/>
      <c r="G396" s="102" t="s">
        <v>1662</v>
      </c>
      <c r="H396" s="214"/>
    </row>
    <row r="397" spans="1:8" s="43" customFormat="1" ht="54">
      <c r="A397" s="25" t="s">
        <v>2477</v>
      </c>
      <c r="B397" s="565"/>
      <c r="C397" s="159">
        <v>415</v>
      </c>
      <c r="D397" s="11" t="s">
        <v>863</v>
      </c>
      <c r="E397" s="34"/>
      <c r="F397" s="34"/>
      <c r="G397" s="102" t="s">
        <v>1662</v>
      </c>
      <c r="H397" s="214"/>
    </row>
    <row r="398" spans="1:8" s="43" customFormat="1" ht="93.75" customHeight="1">
      <c r="A398" s="25" t="s">
        <v>2478</v>
      </c>
      <c r="B398" s="565"/>
      <c r="C398" s="159">
        <v>425</v>
      </c>
      <c r="D398" s="11" t="s">
        <v>863</v>
      </c>
      <c r="E398" s="11"/>
      <c r="F398" s="155"/>
      <c r="G398" s="102" t="s">
        <v>1663</v>
      </c>
      <c r="H398" s="214"/>
    </row>
    <row r="399" spans="1:8" s="43" customFormat="1" ht="85.5" customHeight="1">
      <c r="A399" s="25" t="s">
        <v>2479</v>
      </c>
      <c r="B399" s="565"/>
      <c r="C399" s="159">
        <v>435</v>
      </c>
      <c r="D399" s="11" t="s">
        <v>863</v>
      </c>
      <c r="E399" s="11"/>
      <c r="F399" s="155"/>
      <c r="G399" s="102" t="s">
        <v>1663</v>
      </c>
      <c r="H399" s="214"/>
    </row>
    <row r="400" spans="1:8" s="43" customFormat="1" ht="54">
      <c r="A400" s="25" t="s">
        <v>2480</v>
      </c>
      <c r="B400" s="565"/>
      <c r="C400" s="159">
        <v>460</v>
      </c>
      <c r="D400" s="11" t="s">
        <v>863</v>
      </c>
      <c r="E400" s="11"/>
      <c r="F400" s="155"/>
      <c r="G400" s="102" t="s">
        <v>1663</v>
      </c>
      <c r="H400" s="214"/>
    </row>
    <row r="401" spans="1:8" s="56" customFormat="1" ht="18">
      <c r="A401" s="72" t="s">
        <v>253</v>
      </c>
      <c r="B401" s="588"/>
      <c r="C401" s="160"/>
      <c r="D401" s="55"/>
      <c r="E401" s="55"/>
      <c r="F401" s="46"/>
      <c r="G401" s="540"/>
      <c r="H401" s="541"/>
    </row>
    <row r="402" spans="1:8" s="56" customFormat="1" ht="18">
      <c r="A402" s="12" t="s">
        <v>2565</v>
      </c>
      <c r="B402" s="600"/>
      <c r="C402" s="159">
        <v>865</v>
      </c>
      <c r="D402" s="11" t="s">
        <v>863</v>
      </c>
      <c r="E402" s="595"/>
      <c r="F402" s="596"/>
      <c r="G402" s="44"/>
      <c r="H402" s="102" t="s">
        <v>2566</v>
      </c>
    </row>
    <row r="403" spans="1:8" ht="54">
      <c r="A403" s="12" t="s">
        <v>2481</v>
      </c>
      <c r="B403" s="565"/>
      <c r="C403" s="159">
        <v>1250</v>
      </c>
      <c r="D403" s="11" t="s">
        <v>863</v>
      </c>
      <c r="E403" s="34"/>
      <c r="F403" s="34"/>
      <c r="G403" s="102" t="s">
        <v>848</v>
      </c>
      <c r="H403" s="543" t="s">
        <v>112</v>
      </c>
    </row>
    <row r="404" spans="1:8" s="56" customFormat="1" ht="18">
      <c r="A404" s="12" t="s">
        <v>614</v>
      </c>
      <c r="B404" s="565"/>
      <c r="C404" s="159">
        <v>245</v>
      </c>
      <c r="D404" s="11" t="s">
        <v>863</v>
      </c>
      <c r="E404" s="34"/>
      <c r="F404" s="34"/>
      <c r="G404" s="102"/>
      <c r="H404" s="543" t="s">
        <v>45</v>
      </c>
    </row>
    <row r="405" spans="1:8" s="43" customFormat="1" ht="18">
      <c r="A405" s="12" t="s">
        <v>615</v>
      </c>
      <c r="B405" s="565"/>
      <c r="C405" s="159">
        <v>240</v>
      </c>
      <c r="D405" s="11" t="s">
        <v>863</v>
      </c>
      <c r="E405" s="34"/>
      <c r="F405" s="34"/>
      <c r="G405" s="102"/>
      <c r="H405" s="543" t="s">
        <v>149</v>
      </c>
    </row>
    <row r="406" spans="1:8" s="56" customFormat="1" ht="72">
      <c r="A406" s="12" t="s">
        <v>745</v>
      </c>
      <c r="B406" s="565"/>
      <c r="C406" s="159">
        <v>295</v>
      </c>
      <c r="D406" s="11" t="s">
        <v>863</v>
      </c>
      <c r="E406" s="34"/>
      <c r="F406" s="34"/>
      <c r="G406" s="102" t="s">
        <v>1603</v>
      </c>
      <c r="H406" s="102" t="s">
        <v>261</v>
      </c>
    </row>
    <row r="407" spans="1:8" ht="36">
      <c r="A407" s="12" t="s">
        <v>616</v>
      </c>
      <c r="B407" s="566"/>
      <c r="C407" s="159">
        <v>430</v>
      </c>
      <c r="D407" s="11" t="s">
        <v>867</v>
      </c>
      <c r="E407" s="11"/>
      <c r="F407" s="155"/>
      <c r="G407" s="102" t="s">
        <v>1604</v>
      </c>
      <c r="H407" s="102" t="s">
        <v>408</v>
      </c>
    </row>
    <row r="408" spans="1:8" ht="36">
      <c r="A408" s="12" t="s">
        <v>947</v>
      </c>
      <c r="B408" s="566"/>
      <c r="C408" s="159">
        <v>410</v>
      </c>
      <c r="D408" s="11" t="s">
        <v>867</v>
      </c>
      <c r="E408" s="11"/>
      <c r="F408" s="155"/>
      <c r="G408" s="102"/>
      <c r="H408" s="102"/>
    </row>
    <row r="409" spans="1:8" s="56" customFormat="1" ht="36">
      <c r="A409" s="12" t="s">
        <v>947</v>
      </c>
      <c r="B409" s="565"/>
      <c r="C409" s="159">
        <v>240</v>
      </c>
      <c r="D409" s="11" t="s">
        <v>863</v>
      </c>
      <c r="E409" s="34"/>
      <c r="F409" s="34"/>
      <c r="G409" s="102"/>
      <c r="H409" s="102" t="s">
        <v>119</v>
      </c>
    </row>
    <row r="410" spans="1:8" s="56" customFormat="1" ht="54">
      <c r="A410" s="12" t="s">
        <v>851</v>
      </c>
      <c r="B410" s="565"/>
      <c r="C410" s="159">
        <v>285</v>
      </c>
      <c r="D410" s="11" t="s">
        <v>863</v>
      </c>
      <c r="E410" s="34"/>
      <c r="F410" s="34"/>
      <c r="G410" s="102"/>
      <c r="H410" s="102"/>
    </row>
    <row r="411" spans="1:8" s="56" customFormat="1" ht="54">
      <c r="A411" s="12" t="s">
        <v>852</v>
      </c>
      <c r="B411" s="565"/>
      <c r="C411" s="159">
        <v>285</v>
      </c>
      <c r="D411" s="11" t="s">
        <v>863</v>
      </c>
      <c r="E411" s="34"/>
      <c r="F411" s="34"/>
      <c r="G411" s="102"/>
      <c r="H411" s="102"/>
    </row>
    <row r="412" spans="1:8" s="56" customFormat="1" ht="36">
      <c r="A412" s="25" t="s">
        <v>746</v>
      </c>
      <c r="B412" s="565"/>
      <c r="C412" s="159">
        <v>250</v>
      </c>
      <c r="D412" s="11" t="s">
        <v>863</v>
      </c>
      <c r="E412" s="34"/>
      <c r="F412" s="34"/>
      <c r="G412" s="102"/>
      <c r="H412" s="102"/>
    </row>
    <row r="413" spans="1:8" s="56" customFormat="1" ht="54">
      <c r="A413" s="25" t="s">
        <v>747</v>
      </c>
      <c r="B413" s="565"/>
      <c r="C413" s="159">
        <v>255</v>
      </c>
      <c r="D413" s="11" t="s">
        <v>863</v>
      </c>
      <c r="E413" s="34"/>
      <c r="F413" s="34"/>
      <c r="G413" s="102" t="s">
        <v>1605</v>
      </c>
      <c r="H413" s="102" t="s">
        <v>409</v>
      </c>
    </row>
    <row r="414" spans="1:8" ht="36">
      <c r="A414" s="25" t="s">
        <v>730</v>
      </c>
      <c r="B414" s="575"/>
      <c r="C414" s="159">
        <v>320</v>
      </c>
      <c r="D414" s="11" t="s">
        <v>863</v>
      </c>
      <c r="E414" s="34"/>
      <c r="F414" s="34"/>
      <c r="G414" s="102"/>
      <c r="H414" s="102" t="s">
        <v>410</v>
      </c>
    </row>
    <row r="415" spans="1:8" ht="72">
      <c r="A415" s="25" t="s">
        <v>717</v>
      </c>
      <c r="B415" s="565"/>
      <c r="C415" s="159">
        <v>315</v>
      </c>
      <c r="D415" s="11" t="s">
        <v>863</v>
      </c>
      <c r="E415" s="34"/>
      <c r="F415" s="34"/>
      <c r="G415" s="102"/>
      <c r="H415" s="102" t="s">
        <v>410</v>
      </c>
    </row>
    <row r="416" spans="1:8" s="43" customFormat="1" ht="54">
      <c r="A416" s="12" t="s">
        <v>748</v>
      </c>
      <c r="B416" s="565"/>
      <c r="C416" s="159">
        <v>255</v>
      </c>
      <c r="D416" s="11" t="s">
        <v>863</v>
      </c>
      <c r="E416" s="34"/>
      <c r="F416" s="34"/>
      <c r="G416" s="102" t="s">
        <v>1603</v>
      </c>
      <c r="H416" s="102" t="s">
        <v>409</v>
      </c>
    </row>
    <row r="417" spans="1:8" s="56" customFormat="1" ht="45">
      <c r="A417" s="25" t="s">
        <v>749</v>
      </c>
      <c r="B417" s="565"/>
      <c r="C417" s="159">
        <v>255</v>
      </c>
      <c r="D417" s="11" t="s">
        <v>863</v>
      </c>
      <c r="E417" s="34"/>
      <c r="F417" s="34"/>
      <c r="G417" s="102" t="s">
        <v>1603</v>
      </c>
      <c r="H417" s="102" t="s">
        <v>409</v>
      </c>
    </row>
    <row r="418" spans="1:8" s="43" customFormat="1" ht="36">
      <c r="A418" s="12" t="s">
        <v>927</v>
      </c>
      <c r="B418" s="565"/>
      <c r="C418" s="159">
        <v>260</v>
      </c>
      <c r="D418" s="11" t="s">
        <v>863</v>
      </c>
      <c r="E418" s="34"/>
      <c r="F418" s="34"/>
      <c r="G418" s="102"/>
      <c r="H418" s="102"/>
    </row>
    <row r="419" spans="1:8" s="43" customFormat="1" ht="18">
      <c r="A419" s="12" t="s">
        <v>750</v>
      </c>
      <c r="B419" s="565"/>
      <c r="C419" s="159">
        <v>270</v>
      </c>
      <c r="D419" s="11" t="s">
        <v>863</v>
      </c>
      <c r="E419" s="34"/>
      <c r="F419" s="34"/>
      <c r="G419" s="102"/>
      <c r="H419" s="102"/>
    </row>
    <row r="420" spans="1:8" s="56" customFormat="1" ht="60">
      <c r="A420" s="12" t="s">
        <v>751</v>
      </c>
      <c r="B420" s="566"/>
      <c r="C420" s="159">
        <v>310</v>
      </c>
      <c r="D420" s="11" t="s">
        <v>2519</v>
      </c>
      <c r="E420" s="11"/>
      <c r="F420" s="155"/>
      <c r="G420" s="102" t="s">
        <v>2590</v>
      </c>
      <c r="H420" s="102" t="s">
        <v>1698</v>
      </c>
    </row>
    <row r="421" spans="1:8" ht="18">
      <c r="A421" s="12" t="s">
        <v>48</v>
      </c>
      <c r="B421" s="565" t="s">
        <v>15</v>
      </c>
      <c r="C421" s="159">
        <v>190</v>
      </c>
      <c r="D421" s="11" t="s">
        <v>54</v>
      </c>
      <c r="E421" s="34"/>
      <c r="F421" s="34"/>
      <c r="G421" s="102"/>
      <c r="H421" s="102"/>
    </row>
    <row r="422" spans="1:8" ht="18">
      <c r="A422" s="12" t="s">
        <v>752</v>
      </c>
      <c r="B422" s="565"/>
      <c r="C422" s="159">
        <v>270</v>
      </c>
      <c r="D422" s="11" t="s">
        <v>863</v>
      </c>
      <c r="E422" s="34"/>
      <c r="F422" s="34"/>
      <c r="G422" s="102"/>
      <c r="H422" s="102"/>
    </row>
    <row r="423" spans="1:8" ht="38.25">
      <c r="A423" s="12" t="s">
        <v>753</v>
      </c>
      <c r="B423" s="565" t="s">
        <v>147</v>
      </c>
      <c r="C423" s="159">
        <v>450</v>
      </c>
      <c r="D423" s="11" t="s">
        <v>864</v>
      </c>
      <c r="E423" s="34"/>
      <c r="F423" s="34"/>
      <c r="G423" s="102"/>
      <c r="H423" s="102"/>
    </row>
    <row r="424" spans="1:8" ht="38.25">
      <c r="A424" s="12" t="s">
        <v>754</v>
      </c>
      <c r="B424" s="565" t="s">
        <v>147</v>
      </c>
      <c r="C424" s="159">
        <v>495</v>
      </c>
      <c r="D424" s="11" t="s">
        <v>864</v>
      </c>
      <c r="E424" s="34"/>
      <c r="F424" s="34"/>
      <c r="G424" s="102"/>
      <c r="H424" s="102"/>
    </row>
    <row r="425" spans="1:8" ht="72">
      <c r="A425" s="12" t="s">
        <v>2482</v>
      </c>
      <c r="B425" s="565"/>
      <c r="C425" s="159">
        <v>850</v>
      </c>
      <c r="D425" s="11" t="s">
        <v>863</v>
      </c>
      <c r="E425" s="34"/>
      <c r="F425" s="34"/>
      <c r="G425" s="102" t="s">
        <v>1606</v>
      </c>
      <c r="H425" s="102" t="s">
        <v>411</v>
      </c>
    </row>
    <row r="426" spans="1:8" s="56" customFormat="1" ht="18">
      <c r="A426" s="713" t="s">
        <v>1558</v>
      </c>
      <c r="B426" s="713"/>
      <c r="C426" s="160"/>
      <c r="D426" s="55"/>
      <c r="E426" s="55"/>
      <c r="F426" s="46"/>
      <c r="G426" s="540"/>
      <c r="H426" s="541"/>
    </row>
    <row r="427" spans="1:8" ht="126" customHeight="1">
      <c r="A427" s="246" t="s">
        <v>2510</v>
      </c>
      <c r="B427" s="565"/>
      <c r="C427" s="159">
        <v>200</v>
      </c>
      <c r="D427" s="11" t="s">
        <v>126</v>
      </c>
      <c r="E427" s="34"/>
      <c r="F427" s="34"/>
      <c r="G427" s="102" t="s">
        <v>2598</v>
      </c>
      <c r="H427" s="102" t="s">
        <v>2559</v>
      </c>
    </row>
    <row r="428" spans="1:8" ht="18">
      <c r="A428" s="246" t="s">
        <v>690</v>
      </c>
      <c r="B428" s="565"/>
      <c r="C428" s="159">
        <v>125</v>
      </c>
      <c r="D428" s="11" t="s">
        <v>2519</v>
      </c>
      <c r="E428" s="34"/>
      <c r="F428" s="34"/>
      <c r="G428" s="102" t="s">
        <v>1555</v>
      </c>
      <c r="H428" s="102" t="s">
        <v>186</v>
      </c>
    </row>
    <row r="429" spans="1:8" ht="30">
      <c r="A429" s="12" t="s">
        <v>109</v>
      </c>
      <c r="B429" s="565"/>
      <c r="C429" s="159">
        <v>265</v>
      </c>
      <c r="D429" s="11" t="s">
        <v>2520</v>
      </c>
      <c r="E429" s="34"/>
      <c r="F429" s="34"/>
      <c r="G429" s="102" t="s">
        <v>2138</v>
      </c>
      <c r="H429" s="102" t="s">
        <v>1708</v>
      </c>
    </row>
    <row r="430" spans="1:8" ht="18">
      <c r="A430" s="246" t="s">
        <v>2098</v>
      </c>
      <c r="B430" s="565"/>
      <c r="C430" s="159">
        <v>125</v>
      </c>
      <c r="D430" s="11" t="s">
        <v>2519</v>
      </c>
      <c r="E430" s="34"/>
      <c r="F430" s="34"/>
      <c r="G430" s="102"/>
      <c r="H430" s="102"/>
    </row>
    <row r="431" spans="1:8" ht="105" customHeight="1">
      <c r="A431" s="246" t="s">
        <v>285</v>
      </c>
      <c r="B431" s="565"/>
      <c r="C431" s="159">
        <v>120</v>
      </c>
      <c r="D431" s="11" t="s">
        <v>2519</v>
      </c>
      <c r="E431" s="34"/>
      <c r="F431" s="34"/>
      <c r="G431" s="102" t="s">
        <v>2591</v>
      </c>
      <c r="H431" s="102" t="s">
        <v>1701</v>
      </c>
    </row>
    <row r="432" spans="1:8" ht="60">
      <c r="A432" s="246" t="s">
        <v>29</v>
      </c>
      <c r="B432" s="565"/>
      <c r="C432" s="159">
        <v>120</v>
      </c>
      <c r="D432" s="11" t="s">
        <v>2519</v>
      </c>
      <c r="E432" s="34"/>
      <c r="F432" s="34"/>
      <c r="G432" s="102" t="s">
        <v>2580</v>
      </c>
      <c r="H432" s="102" t="s">
        <v>216</v>
      </c>
    </row>
    <row r="433" spans="1:8" ht="18">
      <c r="A433" s="246" t="s">
        <v>56</v>
      </c>
      <c r="B433" s="565"/>
      <c r="C433" s="159">
        <v>570</v>
      </c>
      <c r="D433" s="11" t="s">
        <v>2519</v>
      </c>
      <c r="E433" s="34"/>
      <c r="F433" s="34"/>
      <c r="G433" s="102"/>
      <c r="H433" s="102" t="s">
        <v>379</v>
      </c>
    </row>
    <row r="434" spans="1:8" ht="18">
      <c r="A434" s="246" t="s">
        <v>1728</v>
      </c>
      <c r="B434" s="565"/>
      <c r="C434" s="159">
        <v>215</v>
      </c>
      <c r="D434" s="11" t="s">
        <v>2520</v>
      </c>
      <c r="E434" s="34"/>
      <c r="F434" s="34"/>
      <c r="G434" s="102"/>
      <c r="H434" s="102" t="s">
        <v>154</v>
      </c>
    </row>
    <row r="435" spans="1:8" ht="18">
      <c r="A435" s="246" t="s">
        <v>1124</v>
      </c>
      <c r="B435" s="565"/>
      <c r="C435" s="159">
        <v>465</v>
      </c>
      <c r="D435" s="11" t="s">
        <v>2519</v>
      </c>
      <c r="E435" s="34"/>
      <c r="F435" s="34"/>
      <c r="G435" s="102"/>
      <c r="H435" s="102"/>
    </row>
    <row r="436" spans="1:8" ht="18">
      <c r="A436" s="246" t="s">
        <v>1125</v>
      </c>
      <c r="B436" s="565"/>
      <c r="C436" s="159">
        <v>220</v>
      </c>
      <c r="D436" s="11" t="s">
        <v>2519</v>
      </c>
      <c r="E436" s="34"/>
      <c r="F436" s="34"/>
      <c r="G436" s="102"/>
      <c r="H436" s="102"/>
    </row>
    <row r="437" spans="1:8" ht="36">
      <c r="A437" s="25" t="s">
        <v>2157</v>
      </c>
      <c r="B437" s="565"/>
      <c r="C437" s="159">
        <v>1250</v>
      </c>
      <c r="D437" s="11" t="s">
        <v>2519</v>
      </c>
      <c r="E437" s="11"/>
      <c r="F437" s="155"/>
      <c r="G437" s="102"/>
      <c r="H437" s="102"/>
    </row>
    <row r="438" spans="1:8" ht="127.5" customHeight="1">
      <c r="A438" s="246" t="s">
        <v>679</v>
      </c>
      <c r="B438" s="565"/>
      <c r="C438" s="159">
        <v>140</v>
      </c>
      <c r="D438" s="11" t="s">
        <v>2519</v>
      </c>
      <c r="E438" s="34"/>
      <c r="F438" s="34"/>
      <c r="G438" s="102" t="s">
        <v>2603</v>
      </c>
      <c r="H438" s="102" t="s">
        <v>1693</v>
      </c>
    </row>
    <row r="439" spans="1:8" ht="126" customHeight="1">
      <c r="A439" s="246" t="s">
        <v>203</v>
      </c>
      <c r="B439" s="565"/>
      <c r="C439" s="159">
        <v>125</v>
      </c>
      <c r="D439" s="11" t="s">
        <v>2519</v>
      </c>
      <c r="E439" s="34"/>
      <c r="F439" s="34"/>
      <c r="G439" s="102" t="s">
        <v>2593</v>
      </c>
      <c r="H439" s="102" t="s">
        <v>1700</v>
      </c>
    </row>
    <row r="440" spans="1:8" ht="45">
      <c r="A440" s="246" t="s">
        <v>204</v>
      </c>
      <c r="B440" s="565"/>
      <c r="C440" s="159">
        <v>125</v>
      </c>
      <c r="D440" s="11" t="s">
        <v>2519</v>
      </c>
      <c r="E440" s="34"/>
      <c r="F440" s="34"/>
      <c r="G440" s="102" t="s">
        <v>2581</v>
      </c>
      <c r="H440" s="102" t="s">
        <v>1700</v>
      </c>
    </row>
    <row r="441" spans="1:8" ht="30">
      <c r="A441" s="246" t="s">
        <v>205</v>
      </c>
      <c r="B441" s="565"/>
      <c r="C441" s="159">
        <v>125</v>
      </c>
      <c r="D441" s="11" t="s">
        <v>2519</v>
      </c>
      <c r="E441" s="34"/>
      <c r="F441" s="34"/>
      <c r="G441" s="102" t="s">
        <v>1642</v>
      </c>
      <c r="H441" s="102" t="s">
        <v>548</v>
      </c>
    </row>
    <row r="442" spans="1:8" ht="36">
      <c r="A442" s="246" t="s">
        <v>2483</v>
      </c>
      <c r="B442" s="565"/>
      <c r="C442" s="159">
        <v>370</v>
      </c>
      <c r="D442" s="11" t="s">
        <v>2520</v>
      </c>
      <c r="E442" s="34"/>
      <c r="F442" s="34"/>
      <c r="G442" s="102" t="s">
        <v>2582</v>
      </c>
      <c r="H442" s="102"/>
    </row>
    <row r="443" spans="1:8" s="502" customFormat="1" ht="18">
      <c r="A443" s="705" t="s">
        <v>1036</v>
      </c>
      <c r="B443" s="705"/>
      <c r="C443" s="705"/>
      <c r="D443" s="705"/>
      <c r="E443" s="511"/>
      <c r="F443" s="511"/>
      <c r="G443" s="545"/>
      <c r="H443" s="545"/>
    </row>
    <row r="444" spans="1:8" ht="18">
      <c r="A444" s="41" t="s">
        <v>954</v>
      </c>
      <c r="B444" s="567"/>
      <c r="C444" s="154"/>
      <c r="D444" s="26"/>
      <c r="E444" s="26"/>
      <c r="F444" s="165"/>
      <c r="G444" s="39"/>
      <c r="H444" s="39"/>
    </row>
    <row r="445" spans="1:8" ht="18">
      <c r="A445" s="25" t="s">
        <v>955</v>
      </c>
      <c r="B445" s="565"/>
      <c r="C445" s="159">
        <v>1155</v>
      </c>
      <c r="D445" s="11" t="s">
        <v>2522</v>
      </c>
      <c r="E445" s="11"/>
      <c r="F445" s="155"/>
      <c r="G445" s="102"/>
      <c r="H445" s="102"/>
    </row>
    <row r="446" spans="1:8" ht="18">
      <c r="A446" s="25" t="s">
        <v>956</v>
      </c>
      <c r="B446" s="565"/>
      <c r="C446" s="159">
        <v>1000</v>
      </c>
      <c r="D446" s="11" t="s">
        <v>155</v>
      </c>
      <c r="E446" s="11"/>
      <c r="F446" s="155"/>
      <c r="G446" s="102"/>
      <c r="H446" s="102"/>
    </row>
    <row r="447" spans="1:8" ht="36">
      <c r="A447" s="25" t="s">
        <v>957</v>
      </c>
      <c r="B447" s="565"/>
      <c r="C447" s="159">
        <v>735</v>
      </c>
      <c r="D447" s="11" t="s">
        <v>157</v>
      </c>
      <c r="E447" s="11"/>
      <c r="F447" s="155"/>
      <c r="G447" s="102"/>
      <c r="H447" s="102"/>
    </row>
    <row r="448" spans="1:8" ht="18">
      <c r="A448" s="25" t="s">
        <v>958</v>
      </c>
      <c r="B448" s="565"/>
      <c r="C448" s="159">
        <v>1155</v>
      </c>
      <c r="D448" s="11" t="s">
        <v>2522</v>
      </c>
      <c r="E448" s="11"/>
      <c r="F448" s="155"/>
      <c r="G448" s="102"/>
      <c r="H448" s="102"/>
    </row>
    <row r="449" spans="1:8" ht="18">
      <c r="A449" s="25" t="s">
        <v>959</v>
      </c>
      <c r="B449" s="565"/>
      <c r="C449" s="159">
        <v>1000</v>
      </c>
      <c r="D449" s="11" t="s">
        <v>155</v>
      </c>
      <c r="E449" s="11"/>
      <c r="F449" s="155"/>
      <c r="G449" s="102"/>
      <c r="H449" s="102"/>
    </row>
    <row r="450" spans="1:8" ht="36">
      <c r="A450" s="25" t="s">
        <v>960</v>
      </c>
      <c r="B450" s="565" t="s">
        <v>1664</v>
      </c>
      <c r="C450" s="159">
        <v>1735</v>
      </c>
      <c r="D450" s="11" t="s">
        <v>2522</v>
      </c>
      <c r="E450" s="11"/>
      <c r="F450" s="155"/>
      <c r="G450" s="102"/>
      <c r="H450" s="102"/>
    </row>
    <row r="451" spans="1:8" ht="36">
      <c r="A451" s="25" t="s">
        <v>961</v>
      </c>
      <c r="B451" s="565" t="s">
        <v>1665</v>
      </c>
      <c r="C451" s="159">
        <v>1000</v>
      </c>
      <c r="D451" s="11" t="s">
        <v>155</v>
      </c>
      <c r="E451" s="11"/>
      <c r="F451" s="155"/>
      <c r="G451" s="102"/>
      <c r="H451" s="102"/>
    </row>
    <row r="452" spans="1:8" ht="18">
      <c r="A452" s="25" t="s">
        <v>962</v>
      </c>
      <c r="B452" s="565" t="s">
        <v>1664</v>
      </c>
      <c r="C452" s="159">
        <v>1155</v>
      </c>
      <c r="D452" s="11" t="s">
        <v>2522</v>
      </c>
      <c r="E452" s="11"/>
      <c r="F452" s="155"/>
      <c r="G452" s="102"/>
      <c r="H452" s="102"/>
    </row>
    <row r="453" spans="1:8" ht="18">
      <c r="A453" s="25" t="s">
        <v>963</v>
      </c>
      <c r="B453" s="565" t="s">
        <v>1664</v>
      </c>
      <c r="C453" s="159">
        <v>1000</v>
      </c>
      <c r="D453" s="11" t="s">
        <v>155</v>
      </c>
      <c r="E453" s="11"/>
      <c r="F453" s="155"/>
      <c r="G453" s="102"/>
      <c r="H453" s="102"/>
    </row>
    <row r="454" spans="1:8" ht="18">
      <c r="A454" s="41" t="s">
        <v>964</v>
      </c>
      <c r="B454" s="567"/>
      <c r="C454" s="154"/>
      <c r="D454" s="26"/>
      <c r="E454" s="26"/>
      <c r="F454" s="165"/>
      <c r="G454" s="39"/>
      <c r="H454" s="39"/>
    </row>
    <row r="455" spans="1:8" ht="36">
      <c r="A455" s="25" t="s">
        <v>965</v>
      </c>
      <c r="B455" s="565" t="s">
        <v>1665</v>
      </c>
      <c r="C455" s="159">
        <v>1260</v>
      </c>
      <c r="D455" s="11" t="s">
        <v>2522</v>
      </c>
      <c r="E455" s="11"/>
      <c r="F455" s="155"/>
      <c r="G455" s="102"/>
      <c r="H455" s="102"/>
    </row>
    <row r="456" spans="1:8" ht="36">
      <c r="A456" s="25" t="s">
        <v>966</v>
      </c>
      <c r="B456" s="565" t="s">
        <v>1665</v>
      </c>
      <c r="C456" s="159">
        <v>735</v>
      </c>
      <c r="D456" s="11" t="s">
        <v>157</v>
      </c>
      <c r="E456" s="11"/>
      <c r="F456" s="155"/>
      <c r="G456" s="102"/>
      <c r="H456" s="102"/>
    </row>
    <row r="457" spans="1:8" ht="36">
      <c r="A457" s="25" t="s">
        <v>967</v>
      </c>
      <c r="B457" s="565"/>
      <c r="C457" s="159">
        <v>1315</v>
      </c>
      <c r="D457" s="11" t="s">
        <v>157</v>
      </c>
      <c r="E457" s="11"/>
      <c r="F457" s="155"/>
      <c r="G457" s="102"/>
      <c r="H457" s="102"/>
    </row>
    <row r="458" spans="1:8" ht="18">
      <c r="A458" s="41" t="s">
        <v>968</v>
      </c>
      <c r="B458" s="567"/>
      <c r="C458" s="154"/>
      <c r="D458" s="26"/>
      <c r="E458" s="26"/>
      <c r="F458" s="165"/>
      <c r="G458" s="39"/>
      <c r="H458" s="39"/>
    </row>
    <row r="459" spans="1:8" ht="18">
      <c r="A459" s="25" t="s">
        <v>969</v>
      </c>
      <c r="B459" s="565" t="s">
        <v>1664</v>
      </c>
      <c r="C459" s="159">
        <v>1155</v>
      </c>
      <c r="D459" s="11" t="s">
        <v>2522</v>
      </c>
      <c r="E459" s="11"/>
      <c r="F459" s="155"/>
      <c r="G459" s="102"/>
      <c r="H459" s="102"/>
    </row>
    <row r="460" spans="1:8" ht="36">
      <c r="A460" s="25" t="s">
        <v>970</v>
      </c>
      <c r="B460" s="565" t="s">
        <v>1664</v>
      </c>
      <c r="C460" s="159">
        <v>1420</v>
      </c>
      <c r="D460" s="11" t="s">
        <v>157</v>
      </c>
      <c r="E460" s="11"/>
      <c r="F460" s="155"/>
      <c r="G460" s="102"/>
      <c r="H460" s="102"/>
    </row>
    <row r="461" spans="1:8" ht="36">
      <c r="A461" s="25" t="s">
        <v>971</v>
      </c>
      <c r="B461" s="565" t="s">
        <v>1664</v>
      </c>
      <c r="C461" s="159">
        <v>735</v>
      </c>
      <c r="D461" s="11" t="s">
        <v>2522</v>
      </c>
      <c r="E461" s="11"/>
      <c r="F461" s="155"/>
      <c r="G461" s="102" t="s">
        <v>2577</v>
      </c>
      <c r="H461" s="102"/>
    </row>
    <row r="462" spans="1:8" s="56" customFormat="1" ht="18">
      <c r="A462" s="41" t="s">
        <v>972</v>
      </c>
      <c r="B462" s="567"/>
      <c r="C462" s="154"/>
      <c r="D462" s="26"/>
      <c r="E462" s="26"/>
      <c r="F462" s="165"/>
      <c r="G462" s="39"/>
      <c r="H462" s="39"/>
    </row>
    <row r="463" spans="1:8" ht="18">
      <c r="A463" s="25" t="s">
        <v>973</v>
      </c>
      <c r="B463" s="565"/>
      <c r="C463" s="159">
        <v>1260</v>
      </c>
      <c r="D463" s="11" t="s">
        <v>2522</v>
      </c>
      <c r="E463" s="11"/>
      <c r="F463" s="155"/>
      <c r="G463" s="102"/>
      <c r="H463" s="102"/>
    </row>
    <row r="464" spans="1:8" ht="18">
      <c r="A464" s="25" t="s">
        <v>974</v>
      </c>
      <c r="B464" s="565"/>
      <c r="C464" s="159">
        <v>1165</v>
      </c>
      <c r="D464" s="11" t="s">
        <v>2522</v>
      </c>
      <c r="E464" s="11"/>
      <c r="F464" s="155"/>
      <c r="G464" s="102"/>
      <c r="H464" s="102"/>
    </row>
    <row r="465" spans="1:8" ht="18">
      <c r="A465" s="25" t="s">
        <v>975</v>
      </c>
      <c r="B465" s="565"/>
      <c r="C465" s="159">
        <v>1165</v>
      </c>
      <c r="D465" s="11" t="s">
        <v>155</v>
      </c>
      <c r="E465" s="11"/>
      <c r="F465" s="155"/>
      <c r="G465" s="102"/>
      <c r="H465" s="102"/>
    </row>
    <row r="466" spans="1:8" ht="18">
      <c r="A466" s="25" t="s">
        <v>976</v>
      </c>
      <c r="B466" s="565"/>
      <c r="C466" s="159">
        <v>740</v>
      </c>
      <c r="D466" s="11" t="s">
        <v>157</v>
      </c>
      <c r="E466" s="11"/>
      <c r="F466" s="155"/>
      <c r="G466" s="102"/>
      <c r="H466" s="102"/>
    </row>
    <row r="467" spans="1:8" s="56" customFormat="1" ht="18">
      <c r="A467" s="41" t="s">
        <v>977</v>
      </c>
      <c r="B467" s="567"/>
      <c r="C467" s="154"/>
      <c r="D467" s="26"/>
      <c r="E467" s="26"/>
      <c r="F467" s="165"/>
      <c r="G467" s="39"/>
      <c r="H467" s="39"/>
    </row>
    <row r="468" spans="1:8" ht="18">
      <c r="A468" s="25" t="s">
        <v>978</v>
      </c>
      <c r="B468" s="565"/>
      <c r="C468" s="159">
        <v>1165</v>
      </c>
      <c r="D468" s="11" t="s">
        <v>2522</v>
      </c>
      <c r="E468" s="11"/>
      <c r="F468" s="155"/>
      <c r="G468" s="102"/>
      <c r="H468" s="102"/>
    </row>
    <row r="469" spans="1:8" ht="18">
      <c r="A469" s="25" t="s">
        <v>979</v>
      </c>
      <c r="B469" s="565"/>
      <c r="C469" s="159">
        <v>1005</v>
      </c>
      <c r="D469" s="11" t="s">
        <v>155</v>
      </c>
      <c r="E469" s="11"/>
      <c r="F469" s="155"/>
      <c r="G469" s="102"/>
      <c r="H469" s="102"/>
    </row>
    <row r="470" spans="1:8" ht="18">
      <c r="A470" s="25" t="s">
        <v>980</v>
      </c>
      <c r="B470" s="565"/>
      <c r="C470" s="159">
        <v>745</v>
      </c>
      <c r="D470" s="11" t="s">
        <v>157</v>
      </c>
      <c r="E470" s="11"/>
      <c r="F470" s="155"/>
      <c r="G470" s="102"/>
      <c r="H470" s="102"/>
    </row>
    <row r="471" spans="1:8" s="56" customFormat="1" ht="18">
      <c r="A471" s="41" t="s">
        <v>981</v>
      </c>
      <c r="B471" s="567"/>
      <c r="C471" s="154"/>
      <c r="D471" s="26"/>
      <c r="E471" s="26"/>
      <c r="F471" s="165"/>
      <c r="G471" s="39"/>
      <c r="H471" s="39"/>
    </row>
    <row r="472" spans="1:8" ht="18">
      <c r="A472" s="25" t="s">
        <v>982</v>
      </c>
      <c r="B472" s="565"/>
      <c r="C472" s="159">
        <v>1165</v>
      </c>
      <c r="D472" s="11" t="s">
        <v>2522</v>
      </c>
      <c r="E472" s="11"/>
      <c r="F472" s="155"/>
      <c r="G472" s="102"/>
      <c r="H472" s="102"/>
    </row>
    <row r="473" spans="1:8" ht="18">
      <c r="A473" s="25" t="s">
        <v>983</v>
      </c>
      <c r="B473" s="565" t="s">
        <v>1664</v>
      </c>
      <c r="C473" s="159">
        <v>1165</v>
      </c>
      <c r="D473" s="11" t="s">
        <v>2522</v>
      </c>
      <c r="E473" s="11"/>
      <c r="F473" s="155"/>
      <c r="G473" s="102"/>
      <c r="H473" s="102"/>
    </row>
    <row r="474" spans="1:8" ht="18">
      <c r="A474" s="25" t="s">
        <v>984</v>
      </c>
      <c r="B474" s="565" t="s">
        <v>1665</v>
      </c>
      <c r="C474" s="159">
        <v>1005</v>
      </c>
      <c r="D474" s="11" t="s">
        <v>155</v>
      </c>
      <c r="E474" s="11"/>
      <c r="F474" s="155"/>
      <c r="G474" s="102"/>
      <c r="H474" s="102"/>
    </row>
    <row r="475" spans="1:8" ht="36">
      <c r="A475" s="25" t="s">
        <v>985</v>
      </c>
      <c r="B475" s="565" t="s">
        <v>1664</v>
      </c>
      <c r="C475" s="159">
        <v>745</v>
      </c>
      <c r="D475" s="11" t="s">
        <v>157</v>
      </c>
      <c r="E475" s="11"/>
      <c r="F475" s="155"/>
      <c r="G475" s="102"/>
      <c r="H475" s="102"/>
    </row>
    <row r="476" spans="1:8" ht="18">
      <c r="A476" s="25" t="s">
        <v>986</v>
      </c>
      <c r="B476" s="565" t="s">
        <v>1664</v>
      </c>
      <c r="C476" s="159">
        <v>1165</v>
      </c>
      <c r="D476" s="11" t="s">
        <v>2522</v>
      </c>
      <c r="E476" s="11"/>
      <c r="F476" s="155"/>
      <c r="G476" s="102"/>
      <c r="H476" s="102"/>
    </row>
    <row r="477" spans="1:8" ht="18">
      <c r="A477" s="25" t="s">
        <v>987</v>
      </c>
      <c r="B477" s="565" t="s">
        <v>1664</v>
      </c>
      <c r="C477" s="159">
        <v>1165</v>
      </c>
      <c r="D477" s="11" t="s">
        <v>2522</v>
      </c>
      <c r="E477" s="11"/>
      <c r="F477" s="155"/>
      <c r="G477" s="102"/>
      <c r="H477" s="102"/>
    </row>
    <row r="478" spans="1:8" ht="18">
      <c r="A478" s="25" t="s">
        <v>988</v>
      </c>
      <c r="B478" s="565" t="s">
        <v>1665</v>
      </c>
      <c r="C478" s="159">
        <v>1005</v>
      </c>
      <c r="D478" s="11" t="s">
        <v>155</v>
      </c>
      <c r="E478" s="11"/>
      <c r="F478" s="155"/>
      <c r="G478" s="102"/>
      <c r="H478" s="102"/>
    </row>
    <row r="479" spans="1:8" ht="18">
      <c r="A479" s="25" t="s">
        <v>989</v>
      </c>
      <c r="B479" s="565" t="s">
        <v>1664</v>
      </c>
      <c r="C479" s="159">
        <v>745</v>
      </c>
      <c r="D479" s="11" t="s">
        <v>157</v>
      </c>
      <c r="E479" s="11"/>
      <c r="F479" s="155"/>
      <c r="G479" s="102"/>
      <c r="H479" s="102"/>
    </row>
    <row r="480" spans="1:8" ht="18">
      <c r="A480" s="25" t="s">
        <v>990</v>
      </c>
      <c r="B480" s="565" t="s">
        <v>1664</v>
      </c>
      <c r="C480" s="159">
        <v>1050</v>
      </c>
      <c r="D480" s="11" t="s">
        <v>2522</v>
      </c>
      <c r="E480" s="11"/>
      <c r="F480" s="155"/>
      <c r="G480" s="102"/>
      <c r="H480" s="102"/>
    </row>
    <row r="481" spans="1:8" s="56" customFormat="1" ht="18">
      <c r="A481" s="41" t="s">
        <v>991</v>
      </c>
      <c r="B481" s="567"/>
      <c r="C481" s="154"/>
      <c r="D481" s="26"/>
      <c r="E481" s="26"/>
      <c r="F481" s="165"/>
      <c r="G481" s="39"/>
      <c r="H481" s="39"/>
    </row>
    <row r="482" spans="1:8" ht="18">
      <c r="A482" s="25" t="s">
        <v>992</v>
      </c>
      <c r="B482" s="565"/>
      <c r="C482" s="159">
        <v>1200</v>
      </c>
      <c r="D482" s="11" t="s">
        <v>347</v>
      </c>
      <c r="E482" s="11"/>
      <c r="F482" s="155"/>
      <c r="G482" s="102"/>
      <c r="H482" s="102"/>
    </row>
    <row r="483" spans="1:8" ht="18">
      <c r="A483" s="25" t="s">
        <v>993</v>
      </c>
      <c r="B483" s="565"/>
      <c r="C483" s="159">
        <v>750</v>
      </c>
      <c r="D483" s="11" t="s">
        <v>157</v>
      </c>
      <c r="E483" s="11"/>
      <c r="F483" s="155"/>
      <c r="G483" s="102"/>
      <c r="H483" s="102"/>
    </row>
    <row r="484" spans="1:8" ht="18">
      <c r="A484" s="25" t="s">
        <v>994</v>
      </c>
      <c r="B484" s="565"/>
      <c r="C484" s="159">
        <v>1165</v>
      </c>
      <c r="D484" s="11" t="s">
        <v>347</v>
      </c>
      <c r="E484" s="11"/>
      <c r="F484" s="155"/>
      <c r="G484" s="102"/>
      <c r="H484" s="102"/>
    </row>
    <row r="485" spans="1:8" ht="18">
      <c r="A485" s="41" t="s">
        <v>995</v>
      </c>
      <c r="B485" s="567"/>
      <c r="C485" s="154"/>
      <c r="D485" s="26"/>
      <c r="E485" s="26"/>
      <c r="F485" s="165"/>
      <c r="G485" s="39"/>
      <c r="H485" s="39"/>
    </row>
    <row r="486" spans="1:8" ht="36">
      <c r="A486" s="25" t="s">
        <v>996</v>
      </c>
      <c r="B486" s="565"/>
      <c r="C486" s="159">
        <v>1255</v>
      </c>
      <c r="D486" s="11" t="s">
        <v>2522</v>
      </c>
      <c r="E486" s="11"/>
      <c r="F486" s="155"/>
      <c r="G486" s="102"/>
      <c r="H486" s="102"/>
    </row>
    <row r="487" spans="1:8" ht="36">
      <c r="A487" s="25" t="s">
        <v>997</v>
      </c>
      <c r="B487" s="565"/>
      <c r="C487" s="159">
        <v>835</v>
      </c>
      <c r="D487" s="11" t="s">
        <v>157</v>
      </c>
      <c r="E487" s="11"/>
      <c r="F487" s="155"/>
      <c r="G487" s="102"/>
      <c r="H487" s="102"/>
    </row>
    <row r="488" spans="1:8" ht="18">
      <c r="A488" s="41" t="s">
        <v>998</v>
      </c>
      <c r="B488" s="567"/>
      <c r="C488" s="154"/>
      <c r="D488" s="26"/>
      <c r="E488" s="26"/>
      <c r="F488" s="165"/>
      <c r="G488" s="39"/>
      <c r="H488" s="39"/>
    </row>
    <row r="489" spans="1:8" ht="18">
      <c r="A489" s="25" t="s">
        <v>999</v>
      </c>
      <c r="B489" s="565" t="s">
        <v>1664</v>
      </c>
      <c r="C489" s="159">
        <v>1310</v>
      </c>
      <c r="D489" s="11" t="s">
        <v>347</v>
      </c>
      <c r="E489" s="11"/>
      <c r="F489" s="155"/>
      <c r="G489" s="102"/>
      <c r="H489" s="102"/>
    </row>
    <row r="490" spans="1:8" ht="18">
      <c r="A490" s="25" t="s">
        <v>1000</v>
      </c>
      <c r="B490" s="565" t="s">
        <v>1664</v>
      </c>
      <c r="C490" s="159">
        <v>1260</v>
      </c>
      <c r="D490" s="11" t="s">
        <v>155</v>
      </c>
      <c r="E490" s="11"/>
      <c r="F490" s="155"/>
      <c r="G490" s="102"/>
      <c r="H490" s="102"/>
    </row>
    <row r="491" spans="1:8" ht="18">
      <c r="A491" s="41" t="s">
        <v>1001</v>
      </c>
      <c r="B491" s="567"/>
      <c r="C491" s="154"/>
      <c r="D491" s="26"/>
      <c r="E491" s="26"/>
      <c r="F491" s="165"/>
      <c r="G491" s="39"/>
      <c r="H491" s="39"/>
    </row>
    <row r="492" spans="1:8" ht="18">
      <c r="A492" s="25" t="s">
        <v>1002</v>
      </c>
      <c r="B492" s="565" t="s">
        <v>1664</v>
      </c>
      <c r="C492" s="159">
        <v>1165</v>
      </c>
      <c r="D492" s="11" t="s">
        <v>347</v>
      </c>
      <c r="E492" s="11"/>
      <c r="F492" s="155"/>
      <c r="G492" s="102"/>
      <c r="H492" s="102"/>
    </row>
    <row r="493" spans="1:8" s="56" customFormat="1" ht="18">
      <c r="A493" s="41" t="s">
        <v>1003</v>
      </c>
      <c r="B493" s="567"/>
      <c r="C493" s="154"/>
      <c r="D493" s="26"/>
      <c r="E493" s="26"/>
      <c r="F493" s="165"/>
      <c r="G493" s="39"/>
      <c r="H493" s="39"/>
    </row>
    <row r="494" spans="1:8" ht="18">
      <c r="A494" s="25" t="s">
        <v>1004</v>
      </c>
      <c r="B494" s="565" t="s">
        <v>1664</v>
      </c>
      <c r="C494" s="159">
        <v>1210</v>
      </c>
      <c r="D494" s="11" t="s">
        <v>2522</v>
      </c>
      <c r="E494" s="11"/>
      <c r="F494" s="155"/>
      <c r="G494" s="102"/>
      <c r="H494" s="102"/>
    </row>
    <row r="495" spans="1:8" ht="18">
      <c r="A495" s="25" t="s">
        <v>1005</v>
      </c>
      <c r="B495" s="565" t="s">
        <v>1664</v>
      </c>
      <c r="C495" s="159">
        <v>1155</v>
      </c>
      <c r="D495" s="11" t="s">
        <v>155</v>
      </c>
      <c r="E495" s="11"/>
      <c r="F495" s="155"/>
      <c r="G495" s="102"/>
      <c r="H495" s="102"/>
    </row>
    <row r="496" spans="1:8" ht="18">
      <c r="A496" s="25" t="s">
        <v>1006</v>
      </c>
      <c r="B496" s="565" t="s">
        <v>1664</v>
      </c>
      <c r="C496" s="159">
        <v>1260</v>
      </c>
      <c r="D496" s="11" t="s">
        <v>2522</v>
      </c>
      <c r="E496" s="11"/>
      <c r="F496" s="155"/>
      <c r="G496" s="102"/>
      <c r="H496" s="102"/>
    </row>
    <row r="497" spans="1:8" ht="36">
      <c r="A497" s="25" t="s">
        <v>1007</v>
      </c>
      <c r="B497" s="565" t="s">
        <v>1664</v>
      </c>
      <c r="C497" s="159">
        <v>1210</v>
      </c>
      <c r="D497" s="11" t="s">
        <v>2522</v>
      </c>
      <c r="E497" s="11"/>
      <c r="F497" s="155"/>
      <c r="G497" s="102"/>
      <c r="H497" s="102"/>
    </row>
    <row r="498" spans="1:8" ht="36">
      <c r="A498" s="25" t="s">
        <v>1008</v>
      </c>
      <c r="B498" s="565" t="s">
        <v>1664</v>
      </c>
      <c r="C498" s="159">
        <v>1155</v>
      </c>
      <c r="D498" s="11" t="s">
        <v>155</v>
      </c>
      <c r="E498" s="11"/>
      <c r="F498" s="155"/>
      <c r="G498" s="102"/>
      <c r="H498" s="102"/>
    </row>
    <row r="499" spans="1:8" s="1" customFormat="1" ht="36">
      <c r="A499" s="25" t="s">
        <v>1009</v>
      </c>
      <c r="B499" s="565" t="s">
        <v>1664</v>
      </c>
      <c r="C499" s="159">
        <v>735</v>
      </c>
      <c r="D499" s="11" t="s">
        <v>157</v>
      </c>
      <c r="E499" s="11"/>
      <c r="F499" s="155"/>
      <c r="G499" s="102"/>
      <c r="H499" s="102"/>
    </row>
    <row r="500" spans="1:8" s="1" customFormat="1" ht="18">
      <c r="A500" s="25" t="s">
        <v>1010</v>
      </c>
      <c r="B500" s="565" t="s">
        <v>1664</v>
      </c>
      <c r="C500" s="159">
        <v>1165</v>
      </c>
      <c r="D500" s="11" t="s">
        <v>2522</v>
      </c>
      <c r="E500" s="11"/>
      <c r="F500" s="155"/>
      <c r="G500" s="102"/>
      <c r="H500" s="102"/>
    </row>
    <row r="501" spans="1:8" s="1" customFormat="1" ht="36">
      <c r="A501" s="25" t="s">
        <v>1011</v>
      </c>
      <c r="B501" s="565" t="s">
        <v>1664</v>
      </c>
      <c r="C501" s="159">
        <v>745</v>
      </c>
      <c r="D501" s="11" t="s">
        <v>157</v>
      </c>
      <c r="E501" s="11"/>
      <c r="F501" s="155"/>
      <c r="G501" s="102"/>
      <c r="H501" s="102"/>
    </row>
    <row r="502" spans="1:8" s="43" customFormat="1" ht="18">
      <c r="A502" s="41" t="s">
        <v>1012</v>
      </c>
      <c r="B502" s="567"/>
      <c r="C502" s="154"/>
      <c r="D502" s="26"/>
      <c r="E502" s="26"/>
      <c r="F502" s="165"/>
      <c r="G502" s="39"/>
      <c r="H502" s="39"/>
    </row>
    <row r="503" spans="1:8" s="1" customFormat="1" ht="18">
      <c r="A503" s="25" t="s">
        <v>1013</v>
      </c>
      <c r="B503" s="565" t="s">
        <v>1664</v>
      </c>
      <c r="C503" s="159">
        <v>1155</v>
      </c>
      <c r="D503" s="11" t="s">
        <v>2522</v>
      </c>
      <c r="E503" s="11"/>
      <c r="F503" s="155"/>
      <c r="G503" s="102"/>
      <c r="H503" s="102"/>
    </row>
    <row r="504" spans="1:8" s="1" customFormat="1" ht="18">
      <c r="A504" s="25" t="s">
        <v>1014</v>
      </c>
      <c r="B504" s="565" t="s">
        <v>1664</v>
      </c>
      <c r="C504" s="159">
        <v>1155</v>
      </c>
      <c r="D504" s="11" t="s">
        <v>155</v>
      </c>
      <c r="E504" s="11"/>
      <c r="F504" s="155"/>
      <c r="G504" s="102"/>
      <c r="H504" s="102"/>
    </row>
    <row r="505" spans="1:8" s="56" customFormat="1" ht="18">
      <c r="A505" s="41" t="s">
        <v>1015</v>
      </c>
      <c r="B505" s="567"/>
      <c r="C505" s="154"/>
      <c r="D505" s="26"/>
      <c r="E505" s="26"/>
      <c r="F505" s="165"/>
      <c r="G505" s="39"/>
      <c r="H505" s="39"/>
    </row>
    <row r="506" spans="1:8" ht="18">
      <c r="A506" s="25" t="s">
        <v>1016</v>
      </c>
      <c r="B506" s="565" t="s">
        <v>1664</v>
      </c>
      <c r="C506" s="159">
        <v>1365</v>
      </c>
      <c r="D506" s="11" t="s">
        <v>2522</v>
      </c>
      <c r="E506" s="11"/>
      <c r="F506" s="155"/>
      <c r="G506" s="102"/>
      <c r="H506" s="102"/>
    </row>
    <row r="507" spans="1:8" ht="18">
      <c r="A507" s="25" t="s">
        <v>1017</v>
      </c>
      <c r="B507" s="565" t="s">
        <v>1664</v>
      </c>
      <c r="C507" s="159">
        <v>1155</v>
      </c>
      <c r="D507" s="11" t="s">
        <v>155</v>
      </c>
      <c r="E507" s="11"/>
      <c r="F507" s="155"/>
      <c r="G507" s="102"/>
      <c r="H507" s="102"/>
    </row>
    <row r="508" spans="1:8" ht="36">
      <c r="A508" s="25" t="s">
        <v>1018</v>
      </c>
      <c r="B508" s="565" t="s">
        <v>1664</v>
      </c>
      <c r="C508" s="159">
        <v>735</v>
      </c>
      <c r="D508" s="11" t="s">
        <v>157</v>
      </c>
      <c r="E508" s="11"/>
      <c r="F508" s="155"/>
      <c r="G508" s="102"/>
      <c r="H508" s="102"/>
    </row>
    <row r="509" spans="1:8" s="56" customFormat="1" ht="18">
      <c r="A509" s="41" t="s">
        <v>1019</v>
      </c>
      <c r="B509" s="567"/>
      <c r="C509" s="154"/>
      <c r="D509" s="26"/>
      <c r="E509" s="26"/>
      <c r="F509" s="165"/>
      <c r="G509" s="39"/>
      <c r="H509" s="39"/>
    </row>
    <row r="510" spans="1:8" ht="36">
      <c r="A510" s="25" t="s">
        <v>1020</v>
      </c>
      <c r="B510" s="565" t="s">
        <v>1664</v>
      </c>
      <c r="C510" s="159">
        <v>1365</v>
      </c>
      <c r="D510" s="11" t="s">
        <v>2522</v>
      </c>
      <c r="E510" s="11"/>
      <c r="F510" s="155"/>
      <c r="G510" s="102"/>
      <c r="H510" s="102"/>
    </row>
    <row r="511" spans="1:8" ht="36">
      <c r="A511" s="25" t="s">
        <v>1021</v>
      </c>
      <c r="B511" s="565" t="s">
        <v>1664</v>
      </c>
      <c r="C511" s="159">
        <v>1155</v>
      </c>
      <c r="D511" s="11" t="s">
        <v>155</v>
      </c>
      <c r="E511" s="11"/>
      <c r="F511" s="155"/>
      <c r="G511" s="102"/>
      <c r="H511" s="102"/>
    </row>
    <row r="512" spans="1:8" s="56" customFormat="1" ht="18">
      <c r="A512" s="41" t="s">
        <v>1022</v>
      </c>
      <c r="B512" s="567"/>
      <c r="C512" s="154"/>
      <c r="D512" s="26"/>
      <c r="E512" s="26"/>
      <c r="F512" s="165"/>
      <c r="G512" s="39"/>
      <c r="H512" s="39"/>
    </row>
    <row r="513" spans="1:8" ht="17.25" customHeight="1">
      <c r="A513" s="25" t="s">
        <v>1023</v>
      </c>
      <c r="B513" s="714" t="s">
        <v>2154</v>
      </c>
      <c r="C513" s="159">
        <v>1890</v>
      </c>
      <c r="D513" s="11" t="s">
        <v>157</v>
      </c>
      <c r="E513" s="11"/>
      <c r="F513" s="155"/>
      <c r="G513" s="102"/>
      <c r="H513" s="102"/>
    </row>
    <row r="514" spans="1:8" ht="18">
      <c r="A514" s="25" t="s">
        <v>1047</v>
      </c>
      <c r="B514" s="715"/>
      <c r="C514" s="159">
        <v>1680</v>
      </c>
      <c r="D514" s="11" t="s">
        <v>155</v>
      </c>
      <c r="E514" s="11"/>
      <c r="F514" s="155"/>
      <c r="G514" s="102"/>
      <c r="H514" s="102"/>
    </row>
    <row r="515" spans="1:8" ht="36">
      <c r="A515" s="25" t="s">
        <v>1024</v>
      </c>
      <c r="B515" s="715"/>
      <c r="C515" s="159">
        <v>2310</v>
      </c>
      <c r="D515" s="11" t="s">
        <v>157</v>
      </c>
      <c r="E515" s="11"/>
      <c r="F515" s="155"/>
      <c r="G515" s="102"/>
      <c r="H515" s="102"/>
    </row>
    <row r="516" spans="1:8" ht="18">
      <c r="A516" s="25" t="s">
        <v>1048</v>
      </c>
      <c r="B516" s="715"/>
      <c r="C516" s="159">
        <v>1155</v>
      </c>
      <c r="D516" s="11" t="s">
        <v>157</v>
      </c>
      <c r="E516" s="11"/>
      <c r="F516" s="155"/>
      <c r="G516" s="102"/>
      <c r="H516" s="102"/>
    </row>
    <row r="517" spans="1:8" ht="18">
      <c r="A517" s="25" t="s">
        <v>1049</v>
      </c>
      <c r="B517" s="715"/>
      <c r="C517" s="159">
        <v>1155</v>
      </c>
      <c r="D517" s="11" t="s">
        <v>157</v>
      </c>
      <c r="E517" s="11"/>
      <c r="F517" s="155"/>
      <c r="G517" s="102"/>
      <c r="H517" s="102"/>
    </row>
    <row r="518" spans="1:8" ht="36">
      <c r="A518" s="25" t="s">
        <v>1025</v>
      </c>
      <c r="B518" s="715"/>
      <c r="C518" s="159">
        <v>1785</v>
      </c>
      <c r="D518" s="11" t="s">
        <v>157</v>
      </c>
      <c r="E518" s="11"/>
      <c r="F518" s="155"/>
      <c r="G518" s="102"/>
      <c r="H518" s="102"/>
    </row>
    <row r="519" spans="1:8" ht="36">
      <c r="A519" s="25" t="s">
        <v>1050</v>
      </c>
      <c r="B519" s="715"/>
      <c r="C519" s="159">
        <v>1155</v>
      </c>
      <c r="D519" s="11" t="s">
        <v>157</v>
      </c>
      <c r="E519" s="11"/>
      <c r="F519" s="155"/>
      <c r="G519" s="102"/>
      <c r="H519" s="102"/>
    </row>
    <row r="520" spans="1:8" ht="36">
      <c r="A520" s="25" t="s">
        <v>1051</v>
      </c>
      <c r="B520" s="718"/>
      <c r="C520" s="159">
        <v>1210</v>
      </c>
      <c r="D520" s="11" t="s">
        <v>157</v>
      </c>
      <c r="E520" s="11"/>
      <c r="F520" s="155"/>
      <c r="G520" s="102"/>
      <c r="H520" s="102"/>
    </row>
    <row r="521" spans="1:8" ht="63" customHeight="1">
      <c r="A521" s="25" t="s">
        <v>1052</v>
      </c>
      <c r="B521" s="714" t="s">
        <v>2154</v>
      </c>
      <c r="C521" s="159">
        <v>1105</v>
      </c>
      <c r="D521" s="11" t="s">
        <v>157</v>
      </c>
      <c r="E521" s="11"/>
      <c r="F521" s="155"/>
      <c r="G521" s="102"/>
      <c r="H521" s="102"/>
    </row>
    <row r="522" spans="1:8" s="1" customFormat="1" ht="57" customHeight="1">
      <c r="A522" s="25" t="s">
        <v>1026</v>
      </c>
      <c r="B522" s="715"/>
      <c r="C522" s="159">
        <v>2205</v>
      </c>
      <c r="D522" s="11" t="s">
        <v>157</v>
      </c>
      <c r="E522" s="11"/>
      <c r="F522" s="155"/>
      <c r="G522" s="102"/>
      <c r="H522" s="102"/>
    </row>
    <row r="523" spans="1:8" s="1" customFormat="1" ht="54">
      <c r="A523" s="25" t="s">
        <v>1027</v>
      </c>
      <c r="B523" s="718"/>
      <c r="C523" s="159">
        <v>1735</v>
      </c>
      <c r="D523" s="11" t="s">
        <v>157</v>
      </c>
      <c r="E523" s="11"/>
      <c r="F523" s="155"/>
      <c r="G523" s="102"/>
      <c r="H523" s="102"/>
    </row>
    <row r="524" spans="1:8" s="1" customFormat="1" ht="18">
      <c r="A524" s="25" t="s">
        <v>1028</v>
      </c>
      <c r="B524" s="565" t="s">
        <v>1665</v>
      </c>
      <c r="C524" s="159">
        <v>1265</v>
      </c>
      <c r="D524" s="11" t="s">
        <v>2522</v>
      </c>
      <c r="E524" s="11"/>
      <c r="F524" s="155"/>
      <c r="G524" s="102"/>
      <c r="H524" s="102"/>
    </row>
    <row r="525" spans="1:8" s="1" customFormat="1" ht="36">
      <c r="A525" s="25" t="s">
        <v>1029</v>
      </c>
      <c r="B525" s="565" t="s">
        <v>1664</v>
      </c>
      <c r="C525" s="159">
        <v>1265</v>
      </c>
      <c r="D525" s="11" t="s">
        <v>2522</v>
      </c>
      <c r="E525" s="11"/>
      <c r="F525" s="155"/>
      <c r="G525" s="102"/>
      <c r="H525" s="102"/>
    </row>
    <row r="526" spans="1:8" s="1" customFormat="1" ht="18">
      <c r="A526" s="41" t="s">
        <v>1030</v>
      </c>
      <c r="B526" s="567"/>
      <c r="C526" s="154"/>
      <c r="D526" s="26"/>
      <c r="E526" s="26"/>
      <c r="F526" s="165"/>
      <c r="G526" s="39"/>
      <c r="H526" s="39"/>
    </row>
    <row r="527" spans="1:8" s="1" customFormat="1" ht="18">
      <c r="A527" s="25" t="s">
        <v>1031</v>
      </c>
      <c r="B527" s="565" t="s">
        <v>1664</v>
      </c>
      <c r="C527" s="159">
        <v>1265</v>
      </c>
      <c r="D527" s="11" t="s">
        <v>2522</v>
      </c>
      <c r="E527" s="11"/>
      <c r="F527" s="155"/>
      <c r="G527" s="102"/>
      <c r="H527" s="102"/>
    </row>
    <row r="528" spans="1:8" s="1" customFormat="1" ht="18">
      <c r="A528" s="25" t="s">
        <v>1032</v>
      </c>
      <c r="B528" s="565" t="s">
        <v>1664</v>
      </c>
      <c r="C528" s="159">
        <v>1165</v>
      </c>
      <c r="D528" s="11" t="s">
        <v>155</v>
      </c>
      <c r="E528" s="11"/>
      <c r="F528" s="155"/>
      <c r="G528" s="102"/>
      <c r="H528" s="102"/>
    </row>
    <row r="529" spans="1:8" s="1" customFormat="1" ht="18">
      <c r="A529" s="25" t="s">
        <v>1033</v>
      </c>
      <c r="B529" s="565" t="s">
        <v>1664</v>
      </c>
      <c r="C529" s="159">
        <v>1005</v>
      </c>
      <c r="D529" s="11" t="s">
        <v>157</v>
      </c>
      <c r="E529" s="11"/>
      <c r="F529" s="155"/>
      <c r="G529" s="102"/>
      <c r="H529" s="102"/>
    </row>
    <row r="530" spans="1:8" s="1" customFormat="1" ht="18">
      <c r="A530" s="41" t="s">
        <v>1034</v>
      </c>
      <c r="B530" s="567"/>
      <c r="C530" s="154"/>
      <c r="D530" s="26"/>
      <c r="E530" s="26"/>
      <c r="F530" s="165"/>
      <c r="G530" s="39"/>
      <c r="H530" s="39"/>
    </row>
    <row r="531" spans="1:8" s="1" customFormat="1" ht="18">
      <c r="A531" s="25" t="s">
        <v>1035</v>
      </c>
      <c r="B531" s="565"/>
      <c r="C531" s="159">
        <v>690</v>
      </c>
      <c r="D531" s="11" t="s">
        <v>347</v>
      </c>
      <c r="E531" s="11"/>
      <c r="F531" s="155"/>
      <c r="G531" s="102"/>
      <c r="H531" s="102"/>
    </row>
    <row r="532" spans="1:8" s="503" customFormat="1" ht="18">
      <c r="A532" s="508" t="s">
        <v>128</v>
      </c>
      <c r="B532" s="584"/>
      <c r="C532" s="509"/>
      <c r="D532" s="508"/>
      <c r="E532" s="508"/>
      <c r="F532" s="509"/>
      <c r="G532" s="536"/>
      <c r="H532" s="536"/>
    </row>
    <row r="533" spans="1:8" s="1" customFormat="1" ht="18">
      <c r="A533" s="41" t="s">
        <v>176</v>
      </c>
      <c r="B533" s="576"/>
      <c r="C533" s="154"/>
      <c r="D533" s="26"/>
      <c r="E533" s="26"/>
      <c r="F533" s="165"/>
      <c r="G533" s="39"/>
      <c r="H533" s="39"/>
    </row>
    <row r="534" spans="1:8" s="1" customFormat="1" ht="75" customHeight="1">
      <c r="A534" s="25" t="s">
        <v>756</v>
      </c>
      <c r="B534" s="565" t="s">
        <v>2155</v>
      </c>
      <c r="C534" s="159">
        <v>550</v>
      </c>
      <c r="D534" s="11" t="s">
        <v>157</v>
      </c>
      <c r="E534" s="11"/>
      <c r="F534" s="155"/>
      <c r="G534" s="102"/>
      <c r="H534" s="102"/>
    </row>
    <row r="535" spans="1:8" s="1" customFormat="1" ht="18">
      <c r="A535" s="12" t="s">
        <v>1261</v>
      </c>
      <c r="B535" s="565"/>
      <c r="C535" s="159">
        <v>380</v>
      </c>
      <c r="D535" s="11" t="s">
        <v>157</v>
      </c>
      <c r="E535" s="11"/>
      <c r="F535" s="155"/>
      <c r="G535" s="102"/>
      <c r="H535" s="102"/>
    </row>
    <row r="536" spans="1:8" s="1" customFormat="1" ht="54">
      <c r="A536" s="25" t="s">
        <v>2156</v>
      </c>
      <c r="B536" s="565"/>
      <c r="C536" s="159">
        <v>1095</v>
      </c>
      <c r="D536" s="11" t="s">
        <v>332</v>
      </c>
      <c r="E536" s="11"/>
      <c r="F536" s="155"/>
      <c r="G536" s="102"/>
      <c r="H536" s="102"/>
    </row>
    <row r="537" spans="1:8" s="1" customFormat="1" ht="18">
      <c r="A537" s="12" t="s">
        <v>1263</v>
      </c>
      <c r="B537" s="565" t="s">
        <v>271</v>
      </c>
      <c r="C537" s="159">
        <v>400</v>
      </c>
      <c r="D537" s="11" t="s">
        <v>347</v>
      </c>
      <c r="E537" s="11"/>
      <c r="F537" s="155"/>
      <c r="G537" s="102"/>
      <c r="H537" s="102" t="s">
        <v>412</v>
      </c>
    </row>
    <row r="538" spans="1:8" s="1" customFormat="1" ht="18">
      <c r="A538" s="12" t="s">
        <v>1264</v>
      </c>
      <c r="B538" s="565" t="s">
        <v>336</v>
      </c>
      <c r="C538" s="159">
        <v>400</v>
      </c>
      <c r="D538" s="11" t="s">
        <v>157</v>
      </c>
      <c r="E538" s="11"/>
      <c r="F538" s="155"/>
      <c r="G538" s="102" t="s">
        <v>2583</v>
      </c>
      <c r="H538" s="102"/>
    </row>
    <row r="539" spans="1:8" s="1" customFormat="1" ht="18">
      <c r="A539" s="12" t="s">
        <v>1265</v>
      </c>
      <c r="B539" s="565" t="s">
        <v>272</v>
      </c>
      <c r="C539" s="159">
        <v>400</v>
      </c>
      <c r="D539" s="11" t="s">
        <v>347</v>
      </c>
      <c r="E539" s="11"/>
      <c r="F539" s="155"/>
      <c r="G539" s="102"/>
      <c r="H539" s="102"/>
    </row>
    <row r="540" spans="1:8" s="1" customFormat="1" ht="18">
      <c r="A540" s="12" t="s">
        <v>1266</v>
      </c>
      <c r="B540" s="565" t="s">
        <v>273</v>
      </c>
      <c r="C540" s="159">
        <v>635</v>
      </c>
      <c r="D540" s="11" t="s">
        <v>347</v>
      </c>
      <c r="E540" s="11"/>
      <c r="F540" s="155"/>
      <c r="G540" s="102"/>
      <c r="H540" s="102"/>
    </row>
    <row r="541" spans="1:8" s="1" customFormat="1" ht="18">
      <c r="A541" s="12" t="s">
        <v>1267</v>
      </c>
      <c r="B541" s="565" t="s">
        <v>271</v>
      </c>
      <c r="C541" s="159">
        <v>400</v>
      </c>
      <c r="D541" s="11" t="s">
        <v>347</v>
      </c>
      <c r="E541" s="11"/>
      <c r="F541" s="155"/>
      <c r="G541" s="102"/>
      <c r="H541" s="102"/>
    </row>
    <row r="542" spans="1:8" s="1" customFormat="1" ht="18">
      <c r="A542" s="12" t="s">
        <v>1268</v>
      </c>
      <c r="B542" s="565" t="s">
        <v>271</v>
      </c>
      <c r="C542" s="159">
        <v>390</v>
      </c>
      <c r="D542" s="11" t="s">
        <v>347</v>
      </c>
      <c r="E542" s="11"/>
      <c r="F542" s="155"/>
      <c r="G542" s="102"/>
      <c r="H542" s="102"/>
    </row>
    <row r="543" spans="1:8" s="1" customFormat="1" ht="18">
      <c r="A543" s="12" t="s">
        <v>1269</v>
      </c>
      <c r="B543" s="565" t="s">
        <v>271</v>
      </c>
      <c r="C543" s="159">
        <v>400</v>
      </c>
      <c r="D543" s="11" t="s">
        <v>347</v>
      </c>
      <c r="E543" s="11"/>
      <c r="F543" s="155"/>
      <c r="G543" s="102" t="s">
        <v>1636</v>
      </c>
      <c r="H543" s="102"/>
    </row>
    <row r="544" spans="1:8" s="1" customFormat="1" ht="18">
      <c r="A544" s="12" t="s">
        <v>1270</v>
      </c>
      <c r="B544" s="565" t="s">
        <v>273</v>
      </c>
      <c r="C544" s="159">
        <v>400</v>
      </c>
      <c r="D544" s="11" t="s">
        <v>347</v>
      </c>
      <c r="E544" s="11"/>
      <c r="F544" s="155"/>
      <c r="G544" s="102" t="s">
        <v>1636</v>
      </c>
      <c r="H544" s="102"/>
    </row>
    <row r="545" spans="1:8" s="1" customFormat="1" ht="18">
      <c r="A545" s="12" t="s">
        <v>1271</v>
      </c>
      <c r="B545" s="565"/>
      <c r="C545" s="159">
        <v>400</v>
      </c>
      <c r="D545" s="11" t="s">
        <v>347</v>
      </c>
      <c r="E545" s="11"/>
      <c r="F545" s="155"/>
      <c r="G545" s="102"/>
      <c r="H545" s="102"/>
    </row>
    <row r="546" spans="1:8" s="1" customFormat="1" ht="18">
      <c r="A546" s="12" t="s">
        <v>1272</v>
      </c>
      <c r="B546" s="565"/>
      <c r="C546" s="159">
        <v>400</v>
      </c>
      <c r="D546" s="11" t="s">
        <v>347</v>
      </c>
      <c r="E546" s="11"/>
      <c r="F546" s="155"/>
      <c r="G546" s="102"/>
      <c r="H546" s="102"/>
    </row>
    <row r="547" spans="1:8" s="1" customFormat="1" ht="18">
      <c r="A547" s="12" t="s">
        <v>1273</v>
      </c>
      <c r="B547" s="565" t="s">
        <v>71</v>
      </c>
      <c r="C547" s="159">
        <v>400</v>
      </c>
      <c r="D547" s="11" t="s">
        <v>347</v>
      </c>
      <c r="E547" s="11"/>
      <c r="F547" s="155"/>
      <c r="G547" s="102"/>
      <c r="H547" s="102"/>
    </row>
    <row r="548" spans="1:8" s="1" customFormat="1" ht="30" customHeight="1">
      <c r="A548" s="12" t="s">
        <v>1274</v>
      </c>
      <c r="B548" s="565"/>
      <c r="C548" s="159">
        <v>895</v>
      </c>
      <c r="D548" s="11" t="s">
        <v>155</v>
      </c>
      <c r="E548" s="11"/>
      <c r="F548" s="155"/>
      <c r="G548" s="102"/>
      <c r="H548" s="102"/>
    </row>
    <row r="549" spans="1:8" s="1" customFormat="1" ht="42.75" customHeight="1">
      <c r="A549" s="12" t="s">
        <v>1275</v>
      </c>
      <c r="B549" s="565" t="s">
        <v>321</v>
      </c>
      <c r="C549" s="159">
        <v>1130</v>
      </c>
      <c r="D549" s="11" t="s">
        <v>155</v>
      </c>
      <c r="E549" s="11"/>
      <c r="F549" s="155"/>
      <c r="G549" s="102"/>
      <c r="H549" s="102"/>
    </row>
    <row r="550" spans="1:8" s="1" customFormat="1" ht="36" customHeight="1">
      <c r="A550" s="12" t="s">
        <v>1276</v>
      </c>
      <c r="B550" s="565" t="s">
        <v>321</v>
      </c>
      <c r="C550" s="159">
        <v>790</v>
      </c>
      <c r="D550" s="11" t="s">
        <v>155</v>
      </c>
      <c r="E550" s="11"/>
      <c r="F550" s="155"/>
      <c r="G550" s="102"/>
      <c r="H550" s="102"/>
    </row>
    <row r="551" spans="1:8" s="1" customFormat="1" ht="34.5" customHeight="1">
      <c r="A551" s="12" t="s">
        <v>1277</v>
      </c>
      <c r="B551" s="565" t="s">
        <v>420</v>
      </c>
      <c r="C551" s="159">
        <v>400</v>
      </c>
      <c r="D551" s="11" t="s">
        <v>347</v>
      </c>
      <c r="E551" s="11"/>
      <c r="F551" s="155"/>
      <c r="G551" s="102"/>
      <c r="H551" s="102"/>
    </row>
    <row r="552" spans="1:8" s="1" customFormat="1" ht="30.75" customHeight="1">
      <c r="A552" s="12" t="s">
        <v>1278</v>
      </c>
      <c r="B552" s="565" t="s">
        <v>420</v>
      </c>
      <c r="C552" s="159">
        <v>400</v>
      </c>
      <c r="D552" s="11" t="s">
        <v>347</v>
      </c>
      <c r="E552" s="11"/>
      <c r="F552" s="155"/>
      <c r="G552" s="102"/>
      <c r="H552" s="102"/>
    </row>
    <row r="553" spans="1:8" s="1" customFormat="1" ht="18">
      <c r="A553" s="12" t="s">
        <v>1279</v>
      </c>
      <c r="B553" s="565" t="s">
        <v>71</v>
      </c>
      <c r="C553" s="159">
        <v>400</v>
      </c>
      <c r="D553" s="11" t="s">
        <v>347</v>
      </c>
      <c r="E553" s="11"/>
      <c r="F553" s="155"/>
      <c r="G553" s="102"/>
      <c r="H553" s="102"/>
    </row>
    <row r="554" spans="1:8" s="1" customFormat="1" ht="18">
      <c r="A554" s="12" t="s">
        <v>1280</v>
      </c>
      <c r="B554" s="565" t="s">
        <v>71</v>
      </c>
      <c r="C554" s="159">
        <v>400</v>
      </c>
      <c r="D554" s="11" t="s">
        <v>347</v>
      </c>
      <c r="E554" s="11"/>
      <c r="F554" s="155"/>
      <c r="G554" s="102"/>
      <c r="H554" s="102"/>
    </row>
    <row r="555" spans="1:8" s="1" customFormat="1" ht="38.25">
      <c r="A555" s="12" t="s">
        <v>1281</v>
      </c>
      <c r="B555" s="565" t="s">
        <v>2536</v>
      </c>
      <c r="C555" s="159">
        <v>430</v>
      </c>
      <c r="D555" s="11" t="s">
        <v>157</v>
      </c>
      <c r="E555" s="11"/>
      <c r="F555" s="155"/>
      <c r="G555" s="102" t="s">
        <v>1607</v>
      </c>
      <c r="H555" s="102"/>
    </row>
    <row r="556" spans="1:8" s="1" customFormat="1" ht="38.25">
      <c r="A556" s="12" t="s">
        <v>1282</v>
      </c>
      <c r="B556" s="565" t="s">
        <v>2536</v>
      </c>
      <c r="C556" s="159">
        <v>390</v>
      </c>
      <c r="D556" s="11" t="s">
        <v>347</v>
      </c>
      <c r="E556" s="11"/>
      <c r="F556" s="155"/>
      <c r="G556" s="102"/>
      <c r="H556" s="102"/>
    </row>
    <row r="557" spans="1:8" s="1" customFormat="1" ht="38.25">
      <c r="A557" s="12" t="s">
        <v>1283</v>
      </c>
      <c r="B557" s="565" t="s">
        <v>2536</v>
      </c>
      <c r="C557" s="159">
        <v>370</v>
      </c>
      <c r="D557" s="11" t="s">
        <v>157</v>
      </c>
      <c r="E557" s="11"/>
      <c r="F557" s="155"/>
      <c r="G557" s="102"/>
      <c r="H557" s="102"/>
    </row>
    <row r="558" spans="1:8" s="1" customFormat="1" ht="18">
      <c r="A558" s="12" t="s">
        <v>1284</v>
      </c>
      <c r="B558" s="572"/>
      <c r="C558" s="159">
        <v>400</v>
      </c>
      <c r="D558" s="11" t="s">
        <v>347</v>
      </c>
      <c r="E558" s="11"/>
      <c r="F558" s="155"/>
      <c r="G558" s="102"/>
      <c r="H558" s="102"/>
    </row>
    <row r="559" spans="1:8" s="1" customFormat="1" ht="18">
      <c r="A559" s="25" t="s">
        <v>757</v>
      </c>
      <c r="B559" s="565"/>
      <c r="C559" s="159">
        <v>390</v>
      </c>
      <c r="D559" s="11" t="s">
        <v>347</v>
      </c>
      <c r="E559" s="11"/>
      <c r="F559" s="155"/>
      <c r="G559" s="102"/>
      <c r="H559" s="102"/>
    </row>
    <row r="560" spans="1:8" s="1" customFormat="1" ht="89.25">
      <c r="A560" s="25" t="s">
        <v>2484</v>
      </c>
      <c r="B560" s="597" t="s">
        <v>2620</v>
      </c>
      <c r="C560" s="159">
        <v>765</v>
      </c>
      <c r="D560" s="11" t="s">
        <v>2172</v>
      </c>
      <c r="E560" s="11"/>
      <c r="F560" s="155"/>
      <c r="G560" s="102"/>
      <c r="H560" s="102"/>
    </row>
    <row r="561" spans="1:8" s="1" customFormat="1" ht="49.5" customHeight="1">
      <c r="A561" s="321" t="s">
        <v>2485</v>
      </c>
      <c r="B561" s="565"/>
      <c r="C561" s="159">
        <v>295</v>
      </c>
      <c r="D561" s="11" t="s">
        <v>2172</v>
      </c>
      <c r="E561" s="11"/>
      <c r="F561" s="155"/>
      <c r="G561" s="102"/>
      <c r="H561" s="102"/>
    </row>
    <row r="562" spans="1:8" s="503" customFormat="1" ht="18">
      <c r="A562" s="508" t="s">
        <v>129</v>
      </c>
      <c r="B562" s="584"/>
      <c r="C562" s="507"/>
      <c r="D562" s="504"/>
      <c r="E562" s="504"/>
      <c r="F562" s="507"/>
      <c r="G562" s="536"/>
      <c r="H562" s="536"/>
    </row>
    <row r="563" spans="1:8" s="1" customFormat="1" ht="18">
      <c r="A563" s="25" t="s">
        <v>395</v>
      </c>
      <c r="B563" s="703" t="s">
        <v>2228</v>
      </c>
      <c r="C563" s="159">
        <v>190</v>
      </c>
      <c r="D563" s="11" t="s">
        <v>2436</v>
      </c>
      <c r="E563" s="34"/>
      <c r="F563" s="34"/>
      <c r="G563" s="102"/>
      <c r="H563" s="102"/>
    </row>
    <row r="564" spans="1:8" ht="18">
      <c r="A564" s="25" t="s">
        <v>905</v>
      </c>
      <c r="B564" s="717"/>
      <c r="C564" s="159">
        <v>165</v>
      </c>
      <c r="D564" s="11" t="s">
        <v>2436</v>
      </c>
      <c r="E564" s="34"/>
      <c r="F564" s="34"/>
      <c r="G564" s="102"/>
      <c r="H564" s="102" t="s">
        <v>262</v>
      </c>
    </row>
    <row r="565" spans="1:8" ht="18">
      <c r="A565" s="25" t="s">
        <v>906</v>
      </c>
      <c r="B565" s="717"/>
      <c r="C565" s="159">
        <v>170</v>
      </c>
      <c r="D565" s="11" t="s">
        <v>2436</v>
      </c>
      <c r="E565" s="34"/>
      <c r="F565" s="34"/>
      <c r="G565" s="102"/>
      <c r="H565" s="102"/>
    </row>
    <row r="566" spans="1:8" ht="18">
      <c r="A566" s="25" t="s">
        <v>2200</v>
      </c>
      <c r="B566" s="717"/>
      <c r="C566" s="159">
        <v>195</v>
      </c>
      <c r="D566" s="11" t="s">
        <v>2436</v>
      </c>
      <c r="E566" s="34"/>
      <c r="F566" s="34"/>
      <c r="G566" s="102"/>
      <c r="H566" s="102"/>
    </row>
    <row r="567" spans="1:8" ht="18">
      <c r="A567" s="25" t="s">
        <v>309</v>
      </c>
      <c r="B567" s="717"/>
      <c r="C567" s="159">
        <v>155</v>
      </c>
      <c r="D567" s="11" t="s">
        <v>2436</v>
      </c>
      <c r="E567" s="34"/>
      <c r="F567" s="34"/>
      <c r="G567" s="102"/>
      <c r="H567" s="102"/>
    </row>
    <row r="568" spans="1:8" ht="18">
      <c r="A568" s="25" t="s">
        <v>7</v>
      </c>
      <c r="B568" s="565"/>
      <c r="C568" s="159">
        <v>155</v>
      </c>
      <c r="D568" s="11" t="s">
        <v>2161</v>
      </c>
      <c r="E568" s="11"/>
      <c r="F568" s="155"/>
      <c r="G568" s="102"/>
      <c r="H568" s="102" t="s">
        <v>189</v>
      </c>
    </row>
    <row r="569" spans="1:8" s="516" customFormat="1" ht="18">
      <c r="A569" s="25" t="s">
        <v>758</v>
      </c>
      <c r="B569" s="565"/>
      <c r="C569" s="159">
        <v>245</v>
      </c>
      <c r="D569" s="11" t="s">
        <v>2519</v>
      </c>
      <c r="E569" s="11"/>
      <c r="F569" s="155"/>
      <c r="G569" s="102"/>
      <c r="H569" s="102"/>
    </row>
    <row r="570" spans="1:8" ht="18">
      <c r="A570" s="25" t="s">
        <v>310</v>
      </c>
      <c r="B570" s="565" t="s">
        <v>298</v>
      </c>
      <c r="C570" s="159">
        <v>230</v>
      </c>
      <c r="D570" s="11" t="s">
        <v>2520</v>
      </c>
      <c r="E570" s="34"/>
      <c r="F570" s="34"/>
      <c r="G570" s="102" t="s">
        <v>1608</v>
      </c>
      <c r="H570" s="102"/>
    </row>
    <row r="571" spans="1:8" ht="30">
      <c r="A571" s="25" t="s">
        <v>266</v>
      </c>
      <c r="B571" s="565" t="s">
        <v>298</v>
      </c>
      <c r="C571" s="159">
        <v>200</v>
      </c>
      <c r="D571" s="11" t="s">
        <v>2520</v>
      </c>
      <c r="E571" s="34"/>
      <c r="F571" s="34"/>
      <c r="G571" s="102" t="s">
        <v>2584</v>
      </c>
      <c r="H571" s="102"/>
    </row>
    <row r="572" spans="1:8" ht="18">
      <c r="A572" s="25" t="s">
        <v>759</v>
      </c>
      <c r="B572" s="565" t="s">
        <v>298</v>
      </c>
      <c r="C572" s="159">
        <v>190</v>
      </c>
      <c r="D572" s="11" t="s">
        <v>2520</v>
      </c>
      <c r="E572" s="34"/>
      <c r="F572" s="34"/>
      <c r="G572" s="102"/>
      <c r="H572" s="102"/>
    </row>
    <row r="573" spans="1:8" ht="18">
      <c r="A573" s="12" t="s">
        <v>618</v>
      </c>
      <c r="B573" s="565" t="s">
        <v>298</v>
      </c>
      <c r="C573" s="159">
        <v>305</v>
      </c>
      <c r="D573" s="11" t="s">
        <v>2520</v>
      </c>
      <c r="E573" s="34"/>
      <c r="F573" s="34"/>
      <c r="G573" s="102"/>
      <c r="H573" s="102"/>
    </row>
    <row r="574" spans="1:8" ht="18">
      <c r="A574" s="12" t="s">
        <v>619</v>
      </c>
      <c r="B574" s="565"/>
      <c r="C574" s="159">
        <v>255</v>
      </c>
      <c r="D574" s="11" t="s">
        <v>2436</v>
      </c>
      <c r="E574" s="34"/>
      <c r="F574" s="34"/>
      <c r="G574" s="102"/>
      <c r="H574" s="102"/>
    </row>
    <row r="575" spans="1:8" s="516" customFormat="1" ht="65.25" customHeight="1">
      <c r="A575" s="25" t="s">
        <v>6</v>
      </c>
      <c r="B575" s="565" t="s">
        <v>2607</v>
      </c>
      <c r="C575" s="159">
        <v>440</v>
      </c>
      <c r="D575" s="11" t="s">
        <v>126</v>
      </c>
      <c r="E575" s="11"/>
      <c r="F575" s="159"/>
      <c r="G575" s="102"/>
      <c r="H575" s="102"/>
    </row>
    <row r="576" spans="1:8" s="516" customFormat="1" ht="59.25" customHeight="1">
      <c r="A576" s="25" t="s">
        <v>296</v>
      </c>
      <c r="B576" s="565" t="s">
        <v>2607</v>
      </c>
      <c r="C576" s="159">
        <v>125</v>
      </c>
      <c r="D576" s="11" t="s">
        <v>55</v>
      </c>
      <c r="E576" s="11"/>
      <c r="F576" s="159"/>
      <c r="G576" s="102"/>
      <c r="H576" s="102"/>
    </row>
    <row r="577" spans="1:8" s="516" customFormat="1" ht="59.25" customHeight="1">
      <c r="A577" s="25" t="s">
        <v>42</v>
      </c>
      <c r="B577" s="565" t="s">
        <v>2607</v>
      </c>
      <c r="C577" s="159">
        <v>200</v>
      </c>
      <c r="D577" s="11" t="s">
        <v>55</v>
      </c>
      <c r="E577" s="11"/>
      <c r="F577" s="159"/>
      <c r="G577" s="102"/>
      <c r="H577" s="102"/>
    </row>
    <row r="578" spans="1:8" ht="36">
      <c r="A578" s="272" t="s">
        <v>760</v>
      </c>
      <c r="B578" s="565" t="s">
        <v>15</v>
      </c>
      <c r="C578" s="159">
        <v>240</v>
      </c>
      <c r="D578" s="11" t="s">
        <v>2520</v>
      </c>
      <c r="E578" s="34"/>
      <c r="F578" s="34"/>
      <c r="G578" s="102"/>
      <c r="H578" s="102"/>
    </row>
    <row r="579" spans="1:8" ht="18">
      <c r="A579" s="272" t="s">
        <v>761</v>
      </c>
      <c r="B579" s="565" t="s">
        <v>15</v>
      </c>
      <c r="C579" s="159">
        <v>260</v>
      </c>
      <c r="D579" s="11" t="s">
        <v>2436</v>
      </c>
      <c r="E579" s="11"/>
      <c r="F579" s="155"/>
      <c r="G579" s="102"/>
      <c r="H579" s="102"/>
    </row>
    <row r="580" spans="1:8" ht="18">
      <c r="A580" s="25" t="s">
        <v>78</v>
      </c>
      <c r="B580" s="703" t="s">
        <v>2228</v>
      </c>
      <c r="C580" s="159">
        <v>140</v>
      </c>
      <c r="D580" s="11" t="s">
        <v>2436</v>
      </c>
      <c r="E580" s="34"/>
      <c r="F580" s="34"/>
      <c r="G580" s="102"/>
      <c r="H580" s="251"/>
    </row>
    <row r="581" spans="1:8" ht="18">
      <c r="A581" s="25" t="s">
        <v>198</v>
      </c>
      <c r="B581" s="717"/>
      <c r="C581" s="159">
        <v>135</v>
      </c>
      <c r="D581" s="11" t="s">
        <v>2436</v>
      </c>
      <c r="E581" s="34"/>
      <c r="F581" s="34"/>
      <c r="G581" s="251"/>
      <c r="H581" s="102"/>
    </row>
    <row r="582" spans="1:8" ht="18">
      <c r="A582" s="25" t="s">
        <v>58</v>
      </c>
      <c r="B582" s="717"/>
      <c r="C582" s="159">
        <v>90</v>
      </c>
      <c r="D582" s="11" t="s">
        <v>2436</v>
      </c>
      <c r="E582" s="34"/>
      <c r="F582" s="34"/>
      <c r="G582" s="102"/>
      <c r="H582" s="102"/>
    </row>
    <row r="583" spans="1:8" ht="29.25" customHeight="1">
      <c r="A583" s="272" t="s">
        <v>620</v>
      </c>
      <c r="B583" s="717"/>
      <c r="C583" s="159">
        <v>260</v>
      </c>
      <c r="D583" s="11" t="s">
        <v>2436</v>
      </c>
      <c r="E583" s="34"/>
      <c r="F583" s="34"/>
      <c r="G583" s="102"/>
      <c r="H583" s="102"/>
    </row>
    <row r="584" spans="1:8" ht="18">
      <c r="A584" s="272" t="s">
        <v>362</v>
      </c>
      <c r="B584" s="565"/>
      <c r="C584" s="159">
        <v>470</v>
      </c>
      <c r="D584" s="11" t="s">
        <v>2173</v>
      </c>
      <c r="E584" s="11"/>
      <c r="F584" s="155"/>
      <c r="G584" s="102" t="s">
        <v>1609</v>
      </c>
      <c r="H584" s="102" t="s">
        <v>263</v>
      </c>
    </row>
    <row r="585" spans="1:8" ht="18">
      <c r="A585" s="25" t="s">
        <v>222</v>
      </c>
      <c r="B585" s="565"/>
      <c r="C585" s="159">
        <v>185</v>
      </c>
      <c r="D585" s="11" t="s">
        <v>2436</v>
      </c>
      <c r="E585" s="34"/>
      <c r="F585" s="34"/>
      <c r="G585" s="102"/>
      <c r="H585" s="102"/>
    </row>
    <row r="586" spans="1:8" s="56" customFormat="1" ht="36">
      <c r="A586" s="25" t="s">
        <v>456</v>
      </c>
      <c r="B586" s="565"/>
      <c r="C586" s="159">
        <v>205</v>
      </c>
      <c r="D586" s="11" t="s">
        <v>2436</v>
      </c>
      <c r="E586" s="11"/>
      <c r="F586" s="155"/>
      <c r="G586" s="102"/>
      <c r="H586" s="102"/>
    </row>
    <row r="587" spans="1:8" ht="90.75" customHeight="1">
      <c r="A587" s="719" t="s">
        <v>2623</v>
      </c>
      <c r="B587" s="719"/>
      <c r="C587" s="719"/>
      <c r="D587" s="719"/>
      <c r="E587" s="719"/>
      <c r="F587" s="719"/>
      <c r="G587" s="719"/>
      <c r="H587" s="719"/>
    </row>
    <row r="588" spans="1:8" s="502" customFormat="1" ht="18">
      <c r="A588" s="508" t="s">
        <v>1882</v>
      </c>
      <c r="B588" s="584"/>
      <c r="C588" s="509"/>
      <c r="D588" s="508"/>
      <c r="E588" s="508"/>
      <c r="F588" s="509"/>
      <c r="G588" s="536"/>
      <c r="H588" s="536"/>
    </row>
    <row r="589" spans="1:8" ht="18">
      <c r="A589" s="41" t="s">
        <v>1883</v>
      </c>
      <c r="B589" s="567"/>
      <c r="C589" s="154"/>
      <c r="D589" s="26"/>
      <c r="E589" s="26"/>
      <c r="F589" s="165"/>
      <c r="G589" s="39"/>
      <c r="H589" s="39"/>
    </row>
    <row r="590" spans="1:8" s="582" customFormat="1" ht="24.75" customHeight="1">
      <c r="A590" s="25" t="s">
        <v>1888</v>
      </c>
      <c r="B590" s="577"/>
      <c r="C590" s="159">
        <v>320</v>
      </c>
      <c r="D590" s="11" t="s">
        <v>2535</v>
      </c>
      <c r="E590" s="11"/>
      <c r="F590" s="225"/>
      <c r="G590" s="546"/>
      <c r="H590" s="546"/>
    </row>
    <row r="591" spans="1:8" s="582" customFormat="1" ht="24.75" customHeight="1">
      <c r="A591" s="25" t="s">
        <v>1891</v>
      </c>
      <c r="B591" s="577"/>
      <c r="C591" s="159">
        <v>310</v>
      </c>
      <c r="D591" s="11" t="s">
        <v>2535</v>
      </c>
      <c r="E591" s="11"/>
      <c r="F591" s="225"/>
      <c r="G591" s="546"/>
      <c r="H591" s="546"/>
    </row>
    <row r="592" spans="1:8" s="582" customFormat="1" ht="45" customHeight="1">
      <c r="A592" s="25" t="s">
        <v>2134</v>
      </c>
      <c r="B592" s="577"/>
      <c r="C592" s="159">
        <v>2600</v>
      </c>
      <c r="D592" s="11" t="s">
        <v>346</v>
      </c>
      <c r="E592" s="11"/>
      <c r="F592" s="225"/>
      <c r="G592" s="546"/>
      <c r="H592" s="546"/>
    </row>
    <row r="593" spans="1:8" s="582" customFormat="1" ht="24.75" customHeight="1">
      <c r="A593" s="25" t="s">
        <v>1902</v>
      </c>
      <c r="B593" s="577"/>
      <c r="C593" s="159">
        <v>5450</v>
      </c>
      <c r="D593" s="11" t="s">
        <v>1953</v>
      </c>
      <c r="E593" s="11"/>
      <c r="F593" s="225"/>
      <c r="G593" s="546"/>
      <c r="H593" s="546"/>
    </row>
    <row r="594" spans="1:8" s="582" customFormat="1" ht="24.75" customHeight="1">
      <c r="A594" s="25" t="s">
        <v>1889</v>
      </c>
      <c r="B594" s="577"/>
      <c r="C594" s="159">
        <v>1250</v>
      </c>
      <c r="D594" s="11" t="s">
        <v>346</v>
      </c>
      <c r="E594" s="11"/>
      <c r="F594" s="225"/>
      <c r="G594" s="546"/>
      <c r="H594" s="546"/>
    </row>
    <row r="595" spans="1:8" s="582" customFormat="1" ht="24.75" customHeight="1">
      <c r="A595" s="12" t="s">
        <v>1890</v>
      </c>
      <c r="B595" s="577"/>
      <c r="C595" s="159">
        <v>1250</v>
      </c>
      <c r="D595" s="11" t="s">
        <v>346</v>
      </c>
      <c r="E595" s="11"/>
      <c r="F595" s="225"/>
      <c r="G595" s="546"/>
      <c r="H595" s="546"/>
    </row>
    <row r="596" spans="1:8" s="516" customFormat="1" ht="20.25" customHeight="1">
      <c r="A596" s="41" t="s">
        <v>1884</v>
      </c>
      <c r="B596" s="567"/>
      <c r="C596" s="154"/>
      <c r="D596" s="26"/>
      <c r="E596" s="26"/>
      <c r="F596" s="165"/>
      <c r="G596" s="39"/>
      <c r="H596" s="39"/>
    </row>
    <row r="597" spans="1:8" s="516" customFormat="1" ht="40.5" customHeight="1">
      <c r="A597" s="12" t="s">
        <v>1892</v>
      </c>
      <c r="B597" s="577"/>
      <c r="C597" s="159">
        <v>2100</v>
      </c>
      <c r="D597" s="11" t="s">
        <v>346</v>
      </c>
      <c r="E597" s="11"/>
      <c r="F597" s="225"/>
      <c r="G597" s="546"/>
      <c r="H597" s="546"/>
    </row>
    <row r="598" spans="1:8" s="516" customFormat="1" ht="55.5" customHeight="1">
      <c r="A598" s="12" t="s">
        <v>1893</v>
      </c>
      <c r="B598" s="577"/>
      <c r="C598" s="159">
        <v>2000</v>
      </c>
      <c r="D598" s="11" t="s">
        <v>346</v>
      </c>
      <c r="E598" s="11"/>
      <c r="F598" s="225"/>
      <c r="G598" s="546"/>
      <c r="H598" s="546"/>
    </row>
    <row r="599" spans="1:8" s="516" customFormat="1" ht="51" customHeight="1">
      <c r="A599" s="12" t="s">
        <v>1894</v>
      </c>
      <c r="B599" s="577"/>
      <c r="C599" s="159">
        <v>2270</v>
      </c>
      <c r="D599" s="11" t="s">
        <v>346</v>
      </c>
      <c r="E599" s="11"/>
      <c r="F599" s="225"/>
      <c r="G599" s="546"/>
      <c r="H599" s="546"/>
    </row>
    <row r="600" spans="1:8" s="516" customFormat="1" ht="52.5" customHeight="1">
      <c r="A600" s="12" t="s">
        <v>1896</v>
      </c>
      <c r="B600" s="577"/>
      <c r="C600" s="159">
        <v>2145</v>
      </c>
      <c r="D600" s="11" t="s">
        <v>346</v>
      </c>
      <c r="E600" s="11"/>
      <c r="F600" s="225"/>
      <c r="G600" s="546"/>
      <c r="H600" s="546"/>
    </row>
    <row r="601" spans="1:8" s="516" customFormat="1" ht="55.5" customHeight="1">
      <c r="A601" s="12" t="s">
        <v>1895</v>
      </c>
      <c r="B601" s="577"/>
      <c r="C601" s="159">
        <v>1975</v>
      </c>
      <c r="D601" s="11" t="s">
        <v>346</v>
      </c>
      <c r="E601" s="11"/>
      <c r="F601" s="225"/>
      <c r="G601" s="546"/>
      <c r="H601" s="546"/>
    </row>
    <row r="602" spans="1:8" s="516" customFormat="1" ht="55.5" customHeight="1">
      <c r="A602" s="12" t="s">
        <v>2206</v>
      </c>
      <c r="B602" s="577"/>
      <c r="C602" s="159">
        <v>2470</v>
      </c>
      <c r="D602" s="11" t="s">
        <v>346</v>
      </c>
      <c r="E602" s="11"/>
      <c r="F602" s="225"/>
      <c r="G602" s="546"/>
      <c r="H602" s="546"/>
    </row>
    <row r="603" spans="1:8" ht="18">
      <c r="A603" s="41" t="s">
        <v>1885</v>
      </c>
      <c r="B603" s="567"/>
      <c r="C603" s="154"/>
      <c r="D603" s="26"/>
      <c r="E603" s="26"/>
      <c r="F603" s="165"/>
      <c r="G603" s="39"/>
      <c r="H603" s="39"/>
    </row>
    <row r="604" spans="1:8" s="516" customFormat="1" ht="33" customHeight="1">
      <c r="A604" s="12" t="s">
        <v>2127</v>
      </c>
      <c r="B604" s="578"/>
      <c r="C604" s="159">
        <v>3050</v>
      </c>
      <c r="D604" s="11" t="s">
        <v>346</v>
      </c>
      <c r="E604" s="155"/>
      <c r="F604" s="225"/>
      <c r="G604" s="546"/>
      <c r="H604" s="546"/>
    </row>
    <row r="605" spans="1:8" s="516" customFormat="1" ht="57.75" customHeight="1">
      <c r="A605" s="12" t="s">
        <v>2128</v>
      </c>
      <c r="B605" s="578"/>
      <c r="C605" s="159">
        <v>4250</v>
      </c>
      <c r="D605" s="11" t="s">
        <v>346</v>
      </c>
      <c r="E605" s="155"/>
      <c r="F605" s="225"/>
      <c r="G605" s="546"/>
      <c r="H605" s="546"/>
    </row>
    <row r="606" spans="1:8" ht="36">
      <c r="A606" s="12" t="s">
        <v>2203</v>
      </c>
      <c r="B606" s="578"/>
      <c r="C606" s="159">
        <v>4810</v>
      </c>
      <c r="D606" s="11" t="s">
        <v>347</v>
      </c>
      <c r="E606" s="155"/>
      <c r="F606" s="225"/>
      <c r="G606" s="546"/>
      <c r="H606" s="546"/>
    </row>
    <row r="607" spans="1:8" ht="18">
      <c r="A607" s="12" t="s">
        <v>1904</v>
      </c>
      <c r="B607" s="578"/>
      <c r="C607" s="159">
        <v>4565</v>
      </c>
      <c r="D607" s="11" t="s">
        <v>347</v>
      </c>
      <c r="E607" s="155"/>
      <c r="F607" s="225"/>
      <c r="G607" s="546"/>
      <c r="H607" s="546"/>
    </row>
    <row r="608" spans="1:8" ht="18">
      <c r="A608" s="12" t="s">
        <v>1906</v>
      </c>
      <c r="B608" s="578"/>
      <c r="C608" s="159">
        <v>4160</v>
      </c>
      <c r="D608" s="11" t="s">
        <v>347</v>
      </c>
      <c r="E608" s="155"/>
      <c r="F608" s="225"/>
      <c r="G608" s="546"/>
      <c r="H608" s="546"/>
    </row>
    <row r="609" spans="1:8" ht="18">
      <c r="A609" s="12" t="s">
        <v>1907</v>
      </c>
      <c r="B609" s="578"/>
      <c r="C609" s="159">
        <v>4565</v>
      </c>
      <c r="D609" s="11" t="s">
        <v>347</v>
      </c>
      <c r="E609" s="155"/>
      <c r="F609" s="225"/>
      <c r="G609" s="546"/>
      <c r="H609" s="546"/>
    </row>
    <row r="610" spans="1:8" ht="18">
      <c r="A610" s="12" t="s">
        <v>1908</v>
      </c>
      <c r="B610" s="578"/>
      <c r="C610" s="159">
        <v>5110</v>
      </c>
      <c r="D610" s="11" t="s">
        <v>347</v>
      </c>
      <c r="E610" s="155"/>
      <c r="F610" s="225"/>
      <c r="G610" s="546"/>
      <c r="H610" s="546"/>
    </row>
    <row r="611" spans="1:8" ht="18">
      <c r="A611" s="12" t="s">
        <v>2205</v>
      </c>
      <c r="B611" s="578"/>
      <c r="C611" s="159">
        <v>3100</v>
      </c>
      <c r="D611" s="11" t="s">
        <v>347</v>
      </c>
      <c r="E611" s="155"/>
      <c r="F611" s="225"/>
      <c r="G611" s="546"/>
      <c r="H611" s="546"/>
    </row>
    <row r="612" spans="1:8" ht="18">
      <c r="A612" s="12" t="s">
        <v>1909</v>
      </c>
      <c r="B612" s="578"/>
      <c r="C612" s="159">
        <v>3500</v>
      </c>
      <c r="D612" s="11" t="s">
        <v>347</v>
      </c>
      <c r="E612" s="155"/>
      <c r="F612" s="225"/>
      <c r="G612" s="546"/>
      <c r="H612" s="546"/>
    </row>
    <row r="613" spans="1:8" ht="18">
      <c r="A613" s="12" t="s">
        <v>1910</v>
      </c>
      <c r="B613" s="578"/>
      <c r="C613" s="159">
        <v>3100</v>
      </c>
      <c r="D613" s="11" t="s">
        <v>347</v>
      </c>
      <c r="E613" s="155"/>
      <c r="F613" s="225"/>
      <c r="G613" s="546"/>
      <c r="H613" s="546"/>
    </row>
    <row r="614" spans="1:8" ht="18">
      <c r="A614" s="12" t="s">
        <v>1911</v>
      </c>
      <c r="B614" s="578"/>
      <c r="C614" s="159">
        <v>3100</v>
      </c>
      <c r="D614" s="11" t="s">
        <v>347</v>
      </c>
      <c r="E614" s="155"/>
      <c r="F614" s="225"/>
      <c r="G614" s="546"/>
      <c r="H614" s="546"/>
    </row>
    <row r="615" spans="1:8" ht="18">
      <c r="A615" s="12" t="s">
        <v>1912</v>
      </c>
      <c r="B615" s="578"/>
      <c r="C615" s="159">
        <v>3100</v>
      </c>
      <c r="D615" s="11" t="s">
        <v>347</v>
      </c>
      <c r="E615" s="155"/>
      <c r="F615" s="225"/>
      <c r="G615" s="546"/>
      <c r="H615" s="546"/>
    </row>
    <row r="616" spans="1:8" ht="18">
      <c r="A616" s="12" t="s">
        <v>1913</v>
      </c>
      <c r="B616" s="578"/>
      <c r="C616" s="159">
        <v>3100</v>
      </c>
      <c r="D616" s="11" t="s">
        <v>347</v>
      </c>
      <c r="E616" s="155"/>
      <c r="F616" s="225"/>
      <c r="G616" s="546"/>
      <c r="H616" s="546"/>
    </row>
    <row r="617" spans="1:8" ht="18">
      <c r="A617" s="12" t="s">
        <v>1914</v>
      </c>
      <c r="B617" s="578"/>
      <c r="C617" s="159">
        <v>3100</v>
      </c>
      <c r="D617" s="11" t="s">
        <v>347</v>
      </c>
      <c r="E617" s="155"/>
      <c r="F617" s="225"/>
      <c r="G617" s="546"/>
      <c r="H617" s="546"/>
    </row>
    <row r="618" spans="1:8" ht="18">
      <c r="A618" s="12" t="s">
        <v>1916</v>
      </c>
      <c r="B618" s="578"/>
      <c r="C618" s="159">
        <v>3100</v>
      </c>
      <c r="D618" s="11" t="s">
        <v>347</v>
      </c>
      <c r="E618" s="155"/>
      <c r="F618" s="225"/>
      <c r="G618" s="546"/>
      <c r="H618" s="546"/>
    </row>
    <row r="619" spans="1:8" ht="18">
      <c r="A619" s="12" t="s">
        <v>1915</v>
      </c>
      <c r="B619" s="578"/>
      <c r="C619" s="159">
        <v>3100</v>
      </c>
      <c r="D619" s="11" t="s">
        <v>347</v>
      </c>
      <c r="E619" s="155"/>
      <c r="F619" s="225"/>
      <c r="G619" s="546"/>
      <c r="H619" s="546"/>
    </row>
    <row r="620" spans="1:8" ht="18">
      <c r="A620" s="12" t="s">
        <v>2345</v>
      </c>
      <c r="B620" s="578"/>
      <c r="C620" s="159">
        <v>3550</v>
      </c>
      <c r="D620" s="11" t="s">
        <v>347</v>
      </c>
      <c r="E620" s="155"/>
      <c r="F620" s="225"/>
      <c r="G620" s="546"/>
      <c r="H620" s="546"/>
    </row>
    <row r="621" spans="1:8" ht="18">
      <c r="A621" s="12" t="s">
        <v>2379</v>
      </c>
      <c r="B621" s="578"/>
      <c r="C621" s="159">
        <v>3550</v>
      </c>
      <c r="D621" s="11" t="s">
        <v>347</v>
      </c>
      <c r="E621" s="155"/>
      <c r="F621" s="225"/>
      <c r="G621" s="546"/>
      <c r="H621" s="546"/>
    </row>
    <row r="622" spans="1:8" ht="18">
      <c r="A622" s="41" t="s">
        <v>1886</v>
      </c>
      <c r="B622" s="567"/>
      <c r="C622" s="154"/>
      <c r="D622" s="26"/>
      <c r="E622" s="26"/>
      <c r="F622" s="165"/>
      <c r="G622" s="39"/>
      <c r="H622" s="39"/>
    </row>
    <row r="623" spans="1:8" s="516" customFormat="1" ht="39" customHeight="1">
      <c r="A623" s="12" t="s">
        <v>1918</v>
      </c>
      <c r="B623" s="577" t="s">
        <v>1980</v>
      </c>
      <c r="C623" s="159">
        <v>2470</v>
      </c>
      <c r="D623" s="11" t="s">
        <v>346</v>
      </c>
      <c r="E623" s="11"/>
      <c r="F623" s="225"/>
      <c r="G623" s="546"/>
      <c r="H623" s="546"/>
    </row>
    <row r="624" spans="1:8" ht="44.25" customHeight="1">
      <c r="A624" s="12" t="s">
        <v>1919</v>
      </c>
      <c r="B624" s="578"/>
      <c r="C624" s="159">
        <v>12050</v>
      </c>
      <c r="D624" s="11" t="s">
        <v>347</v>
      </c>
      <c r="E624" s="155"/>
      <c r="F624" s="225"/>
      <c r="G624" s="546"/>
      <c r="H624" s="546"/>
    </row>
    <row r="625" spans="1:8" s="516" customFormat="1" ht="54">
      <c r="A625" s="12" t="s">
        <v>1920</v>
      </c>
      <c r="B625" s="577"/>
      <c r="C625" s="159">
        <v>14440</v>
      </c>
      <c r="D625" s="11" t="s">
        <v>157</v>
      </c>
      <c r="E625" s="11"/>
      <c r="F625" s="225"/>
      <c r="G625" s="546"/>
      <c r="H625" s="546"/>
    </row>
    <row r="626" spans="1:8" ht="18">
      <c r="A626" s="12" t="s">
        <v>1921</v>
      </c>
      <c r="B626" s="578"/>
      <c r="C626" s="159">
        <v>4160</v>
      </c>
      <c r="D626" s="11" t="s">
        <v>347</v>
      </c>
      <c r="E626" s="155"/>
      <c r="F626" s="225"/>
      <c r="G626" s="546"/>
      <c r="H626" s="546"/>
    </row>
    <row r="627" spans="1:8" ht="18">
      <c r="A627" s="12" t="s">
        <v>1922</v>
      </c>
      <c r="B627" s="578"/>
      <c r="C627" s="159">
        <v>4160</v>
      </c>
      <c r="D627" s="11" t="s">
        <v>347</v>
      </c>
      <c r="E627" s="155"/>
      <c r="F627" s="225"/>
      <c r="G627" s="546"/>
      <c r="H627" s="546"/>
    </row>
    <row r="628" spans="1:8" ht="18">
      <c r="A628" s="12" t="s">
        <v>1923</v>
      </c>
      <c r="B628" s="578"/>
      <c r="C628" s="159">
        <v>4360</v>
      </c>
      <c r="D628" s="11" t="s">
        <v>347</v>
      </c>
      <c r="E628" s="155"/>
      <c r="F628" s="225"/>
      <c r="G628" s="546"/>
      <c r="H628" s="546"/>
    </row>
    <row r="629" spans="1:8" ht="18">
      <c r="A629" s="12" t="s">
        <v>1930</v>
      </c>
      <c r="B629" s="578"/>
      <c r="C629" s="159">
        <v>4160</v>
      </c>
      <c r="D629" s="11" t="s">
        <v>347</v>
      </c>
      <c r="E629" s="155"/>
      <c r="F629" s="225"/>
      <c r="G629" s="546"/>
      <c r="H629" s="546"/>
    </row>
    <row r="630" spans="1:8" ht="18">
      <c r="A630" s="41" t="s">
        <v>2133</v>
      </c>
      <c r="B630" s="567"/>
      <c r="C630" s="154"/>
      <c r="D630" s="26"/>
      <c r="E630" s="26"/>
      <c r="F630" s="165"/>
      <c r="G630" s="39"/>
      <c r="H630" s="39"/>
    </row>
    <row r="631" spans="1:8" s="516" customFormat="1" ht="36">
      <c r="A631" s="12" t="s">
        <v>2537</v>
      </c>
      <c r="B631" s="577"/>
      <c r="C631" s="159">
        <v>2955</v>
      </c>
      <c r="D631" s="11" t="s">
        <v>346</v>
      </c>
      <c r="E631" s="11"/>
      <c r="F631" s="225"/>
      <c r="G631" s="546"/>
      <c r="H631" s="546"/>
    </row>
    <row r="632" spans="1:8" s="516" customFormat="1" ht="51.75" customHeight="1">
      <c r="A632" s="12" t="s">
        <v>1927</v>
      </c>
      <c r="B632" s="577"/>
      <c r="C632" s="159">
        <v>6545</v>
      </c>
      <c r="D632" s="11" t="s">
        <v>346</v>
      </c>
      <c r="E632" s="11"/>
      <c r="F632" s="225"/>
      <c r="G632" s="546"/>
      <c r="H632" s="546"/>
    </row>
    <row r="633" spans="1:8" ht="18">
      <c r="A633" s="12" t="s">
        <v>1930</v>
      </c>
      <c r="B633" s="578"/>
      <c r="C633" s="159">
        <v>4160</v>
      </c>
      <c r="D633" s="11" t="s">
        <v>347</v>
      </c>
      <c r="E633" s="155"/>
      <c r="F633" s="225"/>
      <c r="G633" s="546"/>
      <c r="H633" s="546"/>
    </row>
    <row r="634" spans="1:8" s="516" customFormat="1" ht="36.75" customHeight="1">
      <c r="A634" s="12" t="s">
        <v>1935</v>
      </c>
      <c r="B634" s="577"/>
      <c r="C634" s="159">
        <v>1350</v>
      </c>
      <c r="D634" s="11" t="s">
        <v>864</v>
      </c>
      <c r="E634" s="11"/>
      <c r="F634" s="225"/>
      <c r="G634" s="546"/>
      <c r="H634" s="546"/>
    </row>
    <row r="635" spans="1:8" s="516" customFormat="1" ht="62.25" customHeight="1">
      <c r="A635" s="12" t="s">
        <v>1928</v>
      </c>
      <c r="B635" s="577"/>
      <c r="C635" s="159">
        <v>2810</v>
      </c>
      <c r="D635" s="11" t="s">
        <v>346</v>
      </c>
      <c r="E635" s="11"/>
      <c r="F635" s="225"/>
      <c r="G635" s="546"/>
      <c r="H635" s="546"/>
    </row>
    <row r="636" spans="1:8" s="516" customFormat="1" ht="57" customHeight="1">
      <c r="A636" s="12" t="s">
        <v>1929</v>
      </c>
      <c r="B636" s="577"/>
      <c r="C636" s="159">
        <v>2755</v>
      </c>
      <c r="D636" s="11" t="s">
        <v>346</v>
      </c>
      <c r="E636" s="11"/>
      <c r="F636" s="225"/>
      <c r="G636" s="546"/>
      <c r="H636" s="546"/>
    </row>
    <row r="637" spans="1:8" s="516" customFormat="1" ht="44.25" customHeight="1">
      <c r="A637" s="12" t="s">
        <v>1934</v>
      </c>
      <c r="B637" s="577"/>
      <c r="C637" s="159">
        <v>1300</v>
      </c>
      <c r="D637" s="11" t="s">
        <v>346</v>
      </c>
      <c r="E637" s="11"/>
      <c r="F637" s="225"/>
      <c r="G637" s="546"/>
      <c r="H637" s="546"/>
    </row>
    <row r="638" spans="1:8" ht="18">
      <c r="A638" s="12" t="s">
        <v>1936</v>
      </c>
      <c r="B638" s="578"/>
      <c r="C638" s="159">
        <v>2300</v>
      </c>
      <c r="D638" s="11" t="s">
        <v>347</v>
      </c>
      <c r="E638" s="155"/>
      <c r="F638" s="225"/>
      <c r="G638" s="546"/>
      <c r="H638" s="546"/>
    </row>
    <row r="639" spans="1:8" ht="18">
      <c r="A639" s="12" t="s">
        <v>2486</v>
      </c>
      <c r="B639" s="578"/>
      <c r="C639" s="159">
        <v>3550</v>
      </c>
      <c r="D639" s="11" t="s">
        <v>347</v>
      </c>
      <c r="E639" s="155"/>
      <c r="F639" s="225"/>
      <c r="G639" s="546"/>
      <c r="H639" s="546"/>
    </row>
    <row r="640" spans="1:8" ht="18">
      <c r="A640" s="41" t="s">
        <v>1887</v>
      </c>
      <c r="B640" s="567"/>
      <c r="C640" s="154"/>
      <c r="D640" s="26"/>
      <c r="E640" s="26"/>
      <c r="F640" s="165"/>
      <c r="G640" s="39"/>
      <c r="H640" s="39"/>
    </row>
    <row r="641" spans="1:8" s="516" customFormat="1" ht="54">
      <c r="A641" s="12" t="s">
        <v>1939</v>
      </c>
      <c r="B641" s="577"/>
      <c r="C641" s="159">
        <v>4940</v>
      </c>
      <c r="D641" s="11" t="s">
        <v>346</v>
      </c>
      <c r="E641" s="11"/>
      <c r="F641" s="225"/>
      <c r="G641" s="546"/>
      <c r="H641" s="546"/>
    </row>
    <row r="642" spans="1:8" ht="18">
      <c r="A642" s="12" t="s">
        <v>1940</v>
      </c>
      <c r="B642" s="578"/>
      <c r="C642" s="159">
        <v>5350</v>
      </c>
      <c r="D642" s="11" t="s">
        <v>347</v>
      </c>
      <c r="E642" s="155"/>
      <c r="F642" s="225"/>
      <c r="G642" s="546"/>
      <c r="H642" s="546"/>
    </row>
    <row r="643" spans="1:8" ht="35.25" customHeight="1">
      <c r="A643" s="12" t="s">
        <v>2203</v>
      </c>
      <c r="B643" s="578"/>
      <c r="C643" s="159">
        <v>4810</v>
      </c>
      <c r="D643" s="11" t="s">
        <v>347</v>
      </c>
      <c r="E643" s="155"/>
      <c r="F643" s="225"/>
      <c r="G643" s="546"/>
      <c r="H643" s="546"/>
    </row>
    <row r="644" spans="1:8" ht="18">
      <c r="A644" s="12" t="s">
        <v>2204</v>
      </c>
      <c r="B644" s="578"/>
      <c r="C644" s="159">
        <v>3450</v>
      </c>
      <c r="D644" s="11" t="s">
        <v>347</v>
      </c>
      <c r="E644" s="155"/>
      <c r="F644" s="225"/>
      <c r="G644" s="546"/>
      <c r="H644" s="546"/>
    </row>
    <row r="645" spans="1:8" ht="18">
      <c r="A645" s="12" t="s">
        <v>1941</v>
      </c>
      <c r="B645" s="578"/>
      <c r="C645" s="159">
        <v>2420</v>
      </c>
      <c r="D645" s="11" t="s">
        <v>347</v>
      </c>
      <c r="E645" s="155"/>
      <c r="F645" s="225"/>
      <c r="G645" s="546"/>
      <c r="H645" s="546"/>
    </row>
    <row r="646" spans="1:8" ht="18">
      <c r="A646" s="12" t="s">
        <v>2377</v>
      </c>
      <c r="B646" s="578"/>
      <c r="C646" s="159">
        <v>3550</v>
      </c>
      <c r="D646" s="11" t="s">
        <v>347</v>
      </c>
      <c r="E646" s="155"/>
      <c r="F646" s="225"/>
      <c r="G646" s="546"/>
      <c r="H646" s="546"/>
    </row>
    <row r="647" spans="1:8" ht="18">
      <c r="A647" s="12" t="s">
        <v>2487</v>
      </c>
      <c r="B647" s="578"/>
      <c r="C647" s="159">
        <v>3550</v>
      </c>
      <c r="D647" s="11" t="s">
        <v>347</v>
      </c>
      <c r="E647" s="155"/>
      <c r="F647" s="225"/>
      <c r="G647" s="546"/>
      <c r="H647" s="546"/>
    </row>
    <row r="648" spans="1:8" ht="18">
      <c r="A648" s="12" t="s">
        <v>2378</v>
      </c>
      <c r="B648" s="578"/>
      <c r="C648" s="159">
        <v>3550</v>
      </c>
      <c r="D648" s="11" t="s">
        <v>347</v>
      </c>
      <c r="E648" s="155"/>
      <c r="F648" s="225"/>
      <c r="G648" s="546"/>
      <c r="H648" s="546"/>
    </row>
    <row r="649" spans="1:8" ht="18">
      <c r="A649" s="12" t="s">
        <v>2488</v>
      </c>
      <c r="B649" s="578"/>
      <c r="C649" s="159">
        <v>3550</v>
      </c>
      <c r="D649" s="11" t="s">
        <v>347</v>
      </c>
      <c r="E649" s="155"/>
      <c r="F649" s="225"/>
      <c r="G649" s="546"/>
      <c r="H649" s="546"/>
    </row>
    <row r="650" spans="1:8" ht="18">
      <c r="A650" s="12" t="s">
        <v>2379</v>
      </c>
      <c r="B650" s="578"/>
      <c r="C650" s="159">
        <v>3550</v>
      </c>
      <c r="D650" s="11" t="s">
        <v>347</v>
      </c>
      <c r="E650" s="155"/>
      <c r="F650" s="225"/>
      <c r="G650" s="546"/>
      <c r="H650" s="546"/>
    </row>
    <row r="651" spans="1:8" ht="18">
      <c r="A651" s="12" t="s">
        <v>2489</v>
      </c>
      <c r="B651" s="578"/>
      <c r="C651" s="159">
        <v>3550</v>
      </c>
      <c r="D651" s="11" t="s">
        <v>347</v>
      </c>
      <c r="E651" s="155"/>
      <c r="F651" s="225"/>
      <c r="G651" s="546"/>
      <c r="H651" s="546"/>
    </row>
    <row r="652" spans="1:8" ht="18">
      <c r="A652" s="12" t="s">
        <v>2383</v>
      </c>
      <c r="B652" s="578"/>
      <c r="C652" s="159">
        <v>3550</v>
      </c>
      <c r="D652" s="11" t="s">
        <v>347</v>
      </c>
      <c r="E652" s="155"/>
      <c r="F652" s="225"/>
      <c r="G652" s="546"/>
      <c r="H652" s="546"/>
    </row>
    <row r="653" spans="1:8" s="502" customFormat="1" ht="18">
      <c r="A653" s="508" t="s">
        <v>841</v>
      </c>
      <c r="B653" s="584"/>
      <c r="C653" s="509"/>
      <c r="D653" s="508"/>
      <c r="E653" s="508"/>
      <c r="F653" s="509"/>
      <c r="G653" s="536"/>
      <c r="H653" s="536"/>
    </row>
    <row r="654" spans="1:8" ht="36">
      <c r="A654" s="41" t="s">
        <v>1821</v>
      </c>
      <c r="B654" s="567"/>
      <c r="C654" s="154"/>
      <c r="D654" s="26"/>
      <c r="E654" s="26"/>
      <c r="F654" s="165"/>
      <c r="G654" s="39"/>
      <c r="H654" s="39"/>
    </row>
    <row r="655" spans="1:8" ht="18">
      <c r="A655" s="266" t="s">
        <v>1874</v>
      </c>
      <c r="B655" s="590"/>
      <c r="C655" s="268"/>
      <c r="D655" s="269"/>
      <c r="E655" s="269"/>
      <c r="F655" s="270"/>
      <c r="G655" s="547"/>
      <c r="H655" s="547"/>
    </row>
    <row r="656" spans="1:8" s="516" customFormat="1" ht="18">
      <c r="A656" s="12" t="s">
        <v>1772</v>
      </c>
      <c r="B656" s="703" t="s">
        <v>1824</v>
      </c>
      <c r="C656" s="159">
        <v>300</v>
      </c>
      <c r="D656" s="11" t="s">
        <v>54</v>
      </c>
      <c r="E656" s="11"/>
      <c r="F656" s="11"/>
      <c r="G656" s="102"/>
      <c r="H656" s="102"/>
    </row>
    <row r="657" spans="1:8" ht="18">
      <c r="A657" s="12" t="s">
        <v>1773</v>
      </c>
      <c r="B657" s="717"/>
      <c r="C657" s="159">
        <v>330</v>
      </c>
      <c r="D657" s="11" t="s">
        <v>54</v>
      </c>
      <c r="E657" s="11"/>
      <c r="F657" s="155"/>
      <c r="G657" s="102"/>
      <c r="H657" s="102"/>
    </row>
    <row r="658" spans="1:8" s="516" customFormat="1" ht="18">
      <c r="A658" s="272" t="s">
        <v>854</v>
      </c>
      <c r="B658" s="717"/>
      <c r="C658" s="159">
        <v>290</v>
      </c>
      <c r="D658" s="11" t="s">
        <v>54</v>
      </c>
      <c r="E658" s="11"/>
      <c r="F658" s="155"/>
      <c r="G658" s="102"/>
      <c r="H658" s="102"/>
    </row>
    <row r="659" spans="1:8" s="516" customFormat="1" ht="18">
      <c r="A659" s="272" t="s">
        <v>855</v>
      </c>
      <c r="B659" s="717"/>
      <c r="C659" s="159">
        <v>290</v>
      </c>
      <c r="D659" s="11" t="s">
        <v>54</v>
      </c>
      <c r="E659" s="11"/>
      <c r="F659" s="155"/>
      <c r="G659" s="102"/>
      <c r="H659" s="102"/>
    </row>
    <row r="660" spans="1:8" s="516" customFormat="1" ht="36">
      <c r="A660" s="25" t="s">
        <v>2328</v>
      </c>
      <c r="B660" s="717"/>
      <c r="C660" s="159">
        <v>340</v>
      </c>
      <c r="D660" s="11" t="s">
        <v>863</v>
      </c>
      <c r="E660" s="11"/>
      <c r="F660" s="155"/>
      <c r="G660" s="102"/>
      <c r="H660" s="102"/>
    </row>
    <row r="661" spans="1:8" ht="18">
      <c r="A661" s="266" t="s">
        <v>1822</v>
      </c>
      <c r="B661" s="590"/>
      <c r="C661" s="268"/>
      <c r="D661" s="269"/>
      <c r="E661" s="269"/>
      <c r="F661" s="270"/>
      <c r="G661" s="547"/>
      <c r="H661" s="547"/>
    </row>
    <row r="662" spans="1:8" ht="17.25" customHeight="1">
      <c r="A662" s="25" t="s">
        <v>2002</v>
      </c>
      <c r="B662" s="714" t="s">
        <v>2464</v>
      </c>
      <c r="C662" s="159">
        <v>410</v>
      </c>
      <c r="D662" s="11" t="s">
        <v>332</v>
      </c>
      <c r="E662" s="11"/>
      <c r="F662" s="155"/>
      <c r="G662" s="102"/>
      <c r="H662" s="102"/>
    </row>
    <row r="663" spans="1:8" ht="18">
      <c r="A663" s="25" t="s">
        <v>2003</v>
      </c>
      <c r="B663" s="715"/>
      <c r="C663" s="159">
        <v>640</v>
      </c>
      <c r="D663" s="11" t="s">
        <v>346</v>
      </c>
      <c r="E663" s="11"/>
      <c r="F663" s="155"/>
      <c r="G663" s="102"/>
      <c r="H663" s="102"/>
    </row>
    <row r="664" spans="1:8" ht="36">
      <c r="A664" s="25" t="s">
        <v>1996</v>
      </c>
      <c r="B664" s="715"/>
      <c r="C664" s="159">
        <v>645</v>
      </c>
      <c r="D664" s="11" t="s">
        <v>346</v>
      </c>
      <c r="E664" s="11"/>
      <c r="F664" s="155"/>
      <c r="G664" s="102"/>
      <c r="H664" s="102"/>
    </row>
    <row r="665" spans="1:8" ht="31.5" customHeight="1">
      <c r="A665" s="25" t="s">
        <v>2538</v>
      </c>
      <c r="B665" s="715"/>
      <c r="C665" s="159">
        <v>470</v>
      </c>
      <c r="D665" s="11" t="s">
        <v>332</v>
      </c>
      <c r="E665" s="11"/>
      <c r="F665" s="155"/>
      <c r="G665" s="102"/>
      <c r="H665" s="102" t="s">
        <v>127</v>
      </c>
    </row>
    <row r="666" spans="1:8" ht="29.25" customHeight="1">
      <c r="A666" s="25" t="s">
        <v>1993</v>
      </c>
      <c r="B666" s="715"/>
      <c r="C666" s="159">
        <v>655</v>
      </c>
      <c r="D666" s="11" t="s">
        <v>346</v>
      </c>
      <c r="E666" s="11"/>
      <c r="F666" s="155"/>
      <c r="G666" s="102"/>
      <c r="H666" s="102"/>
    </row>
    <row r="667" spans="1:8" ht="36">
      <c r="A667" s="25" t="s">
        <v>1997</v>
      </c>
      <c r="B667" s="715"/>
      <c r="C667" s="159">
        <v>470</v>
      </c>
      <c r="D667" s="11" t="s">
        <v>332</v>
      </c>
      <c r="E667" s="11"/>
      <c r="F667" s="155"/>
      <c r="G667" s="102"/>
      <c r="H667" s="102"/>
    </row>
    <row r="668" spans="1:8" ht="36">
      <c r="A668" s="25" t="s">
        <v>1995</v>
      </c>
      <c r="B668" s="715"/>
      <c r="C668" s="159">
        <v>500</v>
      </c>
      <c r="D668" s="11" t="s">
        <v>332</v>
      </c>
      <c r="E668" s="11"/>
      <c r="F668" s="155"/>
      <c r="G668" s="102"/>
      <c r="H668" s="102"/>
    </row>
    <row r="669" spans="1:8" ht="18">
      <c r="A669" s="25" t="s">
        <v>1994</v>
      </c>
      <c r="B669" s="715"/>
      <c r="C669" s="159">
        <v>630</v>
      </c>
      <c r="D669" s="11" t="s">
        <v>332</v>
      </c>
      <c r="E669" s="11"/>
      <c r="F669" s="155"/>
      <c r="G669" s="102"/>
      <c r="H669" s="102"/>
    </row>
    <row r="670" spans="1:8" ht="36">
      <c r="A670" s="25" t="s">
        <v>1998</v>
      </c>
      <c r="B670" s="715"/>
      <c r="C670" s="159">
        <v>650</v>
      </c>
      <c r="D670" s="11" t="s">
        <v>332</v>
      </c>
      <c r="E670" s="11"/>
      <c r="F670" s="155"/>
      <c r="G670" s="102"/>
      <c r="H670" s="102"/>
    </row>
    <row r="671" spans="1:8" ht="36">
      <c r="A671" s="25" t="s">
        <v>1999</v>
      </c>
      <c r="B671" s="715"/>
      <c r="C671" s="159">
        <v>850</v>
      </c>
      <c r="D671" s="11" t="s">
        <v>332</v>
      </c>
      <c r="E671" s="11"/>
      <c r="F671" s="155"/>
      <c r="G671" s="102"/>
      <c r="H671" s="102"/>
    </row>
    <row r="672" spans="1:8" s="1" customFormat="1" ht="18">
      <c r="A672" s="12" t="s">
        <v>1775</v>
      </c>
      <c r="B672" s="715"/>
      <c r="C672" s="159">
        <v>850</v>
      </c>
      <c r="D672" s="11" t="s">
        <v>346</v>
      </c>
      <c r="E672" s="11"/>
      <c r="F672" s="155"/>
      <c r="G672" s="102"/>
      <c r="H672" s="102"/>
    </row>
    <row r="673" spans="1:8" s="1" customFormat="1" ht="18">
      <c r="A673" s="25" t="s">
        <v>446</v>
      </c>
      <c r="B673" s="715"/>
      <c r="C673" s="159">
        <v>500</v>
      </c>
      <c r="D673" s="11" t="s">
        <v>346</v>
      </c>
      <c r="E673" s="11"/>
      <c r="F673" s="155"/>
      <c r="G673" s="102"/>
      <c r="H673" s="102"/>
    </row>
    <row r="674" spans="1:8" s="1" customFormat="1" ht="18">
      <c r="A674" s="25" t="s">
        <v>447</v>
      </c>
      <c r="B674" s="715"/>
      <c r="C674" s="159">
        <v>485</v>
      </c>
      <c r="D674" s="11" t="s">
        <v>332</v>
      </c>
      <c r="E674" s="11"/>
      <c r="F674" s="155"/>
      <c r="G674" s="102"/>
      <c r="H674" s="102"/>
    </row>
    <row r="675" spans="1:8" s="1" customFormat="1" ht="18">
      <c r="A675" s="25" t="s">
        <v>448</v>
      </c>
      <c r="B675" s="715"/>
      <c r="C675" s="159">
        <v>390</v>
      </c>
      <c r="D675" s="11" t="s">
        <v>332</v>
      </c>
      <c r="E675" s="11"/>
      <c r="F675" s="155"/>
      <c r="G675" s="102"/>
      <c r="H675" s="102"/>
    </row>
    <row r="676" spans="1:8" s="1" customFormat="1" ht="18">
      <c r="A676" s="12" t="s">
        <v>2209</v>
      </c>
      <c r="B676" s="715"/>
      <c r="C676" s="159">
        <v>420</v>
      </c>
      <c r="D676" s="11" t="s">
        <v>332</v>
      </c>
      <c r="E676" s="11"/>
      <c r="F676" s="155"/>
      <c r="G676" s="102"/>
      <c r="H676" s="102"/>
    </row>
    <row r="677" spans="1:8" ht="18">
      <c r="A677" s="25" t="s">
        <v>445</v>
      </c>
      <c r="B677" s="715"/>
      <c r="C677" s="159">
        <v>400</v>
      </c>
      <c r="D677" s="11" t="s">
        <v>346</v>
      </c>
      <c r="E677" s="11"/>
      <c r="F677" s="155"/>
      <c r="G677" s="102"/>
      <c r="H677" s="102"/>
    </row>
    <row r="678" spans="1:8" ht="18">
      <c r="A678" s="25" t="s">
        <v>1834</v>
      </c>
      <c r="B678" s="715"/>
      <c r="C678" s="159">
        <v>1100</v>
      </c>
      <c r="D678" s="11" t="s">
        <v>346</v>
      </c>
      <c r="E678" s="11"/>
      <c r="F678" s="155"/>
      <c r="G678" s="102"/>
      <c r="H678" s="102"/>
    </row>
    <row r="679" spans="1:8" ht="18">
      <c r="A679" s="25" t="s">
        <v>1835</v>
      </c>
      <c r="B679" s="715"/>
      <c r="C679" s="159">
        <v>1750</v>
      </c>
      <c r="D679" s="11" t="s">
        <v>346</v>
      </c>
      <c r="E679" s="11"/>
      <c r="F679" s="155"/>
      <c r="G679" s="102"/>
      <c r="H679" s="102"/>
    </row>
    <row r="680" spans="1:8" ht="36">
      <c r="A680" s="12" t="s">
        <v>1777</v>
      </c>
      <c r="B680" s="715" t="s">
        <v>1824</v>
      </c>
      <c r="C680" s="159">
        <v>1800</v>
      </c>
      <c r="D680" s="11" t="s">
        <v>346</v>
      </c>
      <c r="E680" s="11"/>
      <c r="F680" s="155"/>
      <c r="G680" s="102"/>
      <c r="H680" s="102"/>
    </row>
    <row r="681" spans="1:8" ht="18">
      <c r="A681" s="25" t="s">
        <v>1823</v>
      </c>
      <c r="B681" s="715"/>
      <c r="C681" s="159">
        <v>950</v>
      </c>
      <c r="D681" s="11" t="s">
        <v>346</v>
      </c>
      <c r="E681" s="11"/>
      <c r="F681" s="155"/>
      <c r="G681" s="102"/>
      <c r="H681" s="102"/>
    </row>
    <row r="682" spans="1:8" s="1" customFormat="1" ht="17.25" customHeight="1">
      <c r="A682" s="12" t="s">
        <v>1814</v>
      </c>
      <c r="B682" s="715"/>
      <c r="C682" s="159">
        <v>1400</v>
      </c>
      <c r="D682" s="11" t="s">
        <v>346</v>
      </c>
      <c r="E682" s="11"/>
      <c r="F682" s="155"/>
      <c r="G682" s="102"/>
      <c r="H682" s="102"/>
    </row>
    <row r="683" spans="1:8" ht="18">
      <c r="A683" s="25" t="s">
        <v>1836</v>
      </c>
      <c r="B683" s="715"/>
      <c r="C683" s="159">
        <v>1000</v>
      </c>
      <c r="D683" s="11" t="s">
        <v>346</v>
      </c>
      <c r="E683" s="11"/>
      <c r="F683" s="155"/>
      <c r="G683" s="102"/>
      <c r="H683" s="102"/>
    </row>
    <row r="684" spans="1:8" ht="18">
      <c r="A684" s="25" t="s">
        <v>1837</v>
      </c>
      <c r="B684" s="715"/>
      <c r="C684" s="159">
        <v>1350</v>
      </c>
      <c r="D684" s="11" t="s">
        <v>346</v>
      </c>
      <c r="E684" s="11"/>
      <c r="F684" s="155"/>
      <c r="G684" s="102"/>
      <c r="H684" s="102"/>
    </row>
    <row r="685" spans="1:8" ht="17.25" customHeight="1">
      <c r="A685" s="25" t="s">
        <v>1838</v>
      </c>
      <c r="B685" s="715"/>
      <c r="C685" s="159">
        <v>1250</v>
      </c>
      <c r="D685" s="11" t="s">
        <v>346</v>
      </c>
      <c r="E685" s="11"/>
      <c r="F685" s="155"/>
      <c r="G685" s="102"/>
      <c r="H685" s="102"/>
    </row>
    <row r="686" spans="1:8" ht="36">
      <c r="A686" s="25" t="s">
        <v>1952</v>
      </c>
      <c r="B686" s="715"/>
      <c r="C686" s="159">
        <v>880</v>
      </c>
      <c r="D686" s="11" t="s">
        <v>346</v>
      </c>
      <c r="E686" s="11"/>
      <c r="F686" s="155"/>
      <c r="G686" s="102"/>
      <c r="H686" s="102"/>
    </row>
    <row r="687" spans="1:8" s="284" customFormat="1" ht="36">
      <c r="A687" s="25" t="s">
        <v>2108</v>
      </c>
      <c r="B687" s="715"/>
      <c r="C687" s="159">
        <v>630</v>
      </c>
      <c r="D687" s="11" t="s">
        <v>346</v>
      </c>
      <c r="E687" s="11"/>
      <c r="F687" s="155"/>
      <c r="G687" s="102"/>
      <c r="H687" s="102"/>
    </row>
    <row r="688" spans="1:8" ht="18">
      <c r="A688" s="12" t="s">
        <v>1779</v>
      </c>
      <c r="B688" s="715"/>
      <c r="C688" s="159">
        <v>1240</v>
      </c>
      <c r="D688" s="11" t="s">
        <v>346</v>
      </c>
      <c r="E688" s="11"/>
      <c r="F688" s="155"/>
      <c r="G688" s="102"/>
      <c r="H688" s="102" t="s">
        <v>127</v>
      </c>
    </row>
    <row r="689" spans="1:8" ht="18">
      <c r="A689" s="12" t="s">
        <v>1780</v>
      </c>
      <c r="B689" s="715"/>
      <c r="C689" s="159">
        <v>600</v>
      </c>
      <c r="D689" s="11" t="s">
        <v>346</v>
      </c>
      <c r="E689" s="11"/>
      <c r="F689" s="155"/>
      <c r="G689" s="102"/>
      <c r="H689" s="102"/>
    </row>
    <row r="690" spans="1:8" ht="18">
      <c r="A690" s="25" t="s">
        <v>1766</v>
      </c>
      <c r="B690" s="715"/>
      <c r="C690" s="159">
        <v>600</v>
      </c>
      <c r="D690" s="11" t="s">
        <v>346</v>
      </c>
      <c r="E690" s="11"/>
      <c r="F690" s="155"/>
      <c r="G690" s="102"/>
      <c r="H690" s="102"/>
    </row>
    <row r="691" spans="1:8" ht="18">
      <c r="A691" s="25" t="s">
        <v>1781</v>
      </c>
      <c r="B691" s="715"/>
      <c r="C691" s="159">
        <v>720</v>
      </c>
      <c r="D691" s="11" t="s">
        <v>346</v>
      </c>
      <c r="E691" s="11"/>
      <c r="F691" s="155"/>
      <c r="G691" s="102"/>
      <c r="H691" s="102"/>
    </row>
    <row r="692" spans="1:8" ht="18">
      <c r="A692" s="12" t="s">
        <v>1782</v>
      </c>
      <c r="B692" s="715"/>
      <c r="C692" s="159">
        <v>610</v>
      </c>
      <c r="D692" s="11" t="s">
        <v>157</v>
      </c>
      <c r="E692" s="11"/>
      <c r="F692" s="155"/>
      <c r="G692" s="102"/>
      <c r="H692" s="102"/>
    </row>
    <row r="693" spans="1:8" ht="18">
      <c r="A693" s="12" t="s">
        <v>1784</v>
      </c>
      <c r="B693" s="715"/>
      <c r="C693" s="159">
        <v>600</v>
      </c>
      <c r="D693" s="11" t="s">
        <v>157</v>
      </c>
      <c r="E693" s="11"/>
      <c r="F693" s="155"/>
      <c r="G693" s="102"/>
      <c r="H693" s="102"/>
    </row>
    <row r="694" spans="1:8" ht="18">
      <c r="A694" s="12" t="s">
        <v>1786</v>
      </c>
      <c r="B694" s="715"/>
      <c r="C694" s="159">
        <v>600</v>
      </c>
      <c r="D694" s="11" t="s">
        <v>157</v>
      </c>
      <c r="E694" s="11"/>
      <c r="F694" s="155"/>
      <c r="G694" s="102"/>
      <c r="H694" s="102"/>
    </row>
    <row r="695" spans="1:8" ht="18">
      <c r="A695" s="25" t="s">
        <v>1816</v>
      </c>
      <c r="B695" s="715"/>
      <c r="C695" s="159">
        <v>700</v>
      </c>
      <c r="D695" s="11" t="s">
        <v>346</v>
      </c>
      <c r="E695" s="11"/>
      <c r="F695" s="155"/>
      <c r="G695" s="102"/>
      <c r="H695" s="102"/>
    </row>
    <row r="696" spans="1:8" ht="18">
      <c r="A696" s="25" t="s">
        <v>1817</v>
      </c>
      <c r="B696" s="715"/>
      <c r="C696" s="159">
        <v>700</v>
      </c>
      <c r="D696" s="11" t="s">
        <v>346</v>
      </c>
      <c r="E696" s="11"/>
      <c r="F696" s="155"/>
      <c r="G696" s="102"/>
      <c r="H696" s="102"/>
    </row>
    <row r="697" spans="1:8" ht="18">
      <c r="A697" s="25" t="s">
        <v>1767</v>
      </c>
      <c r="B697" s="715"/>
      <c r="C697" s="159">
        <v>650</v>
      </c>
      <c r="D697" s="11" t="s">
        <v>346</v>
      </c>
      <c r="E697" s="11"/>
      <c r="F697" s="155"/>
      <c r="G697" s="102"/>
      <c r="H697" s="102"/>
    </row>
    <row r="698" spans="1:8" ht="18">
      <c r="A698" s="25" t="s">
        <v>1768</v>
      </c>
      <c r="B698" s="715"/>
      <c r="C698" s="159">
        <v>650</v>
      </c>
      <c r="D698" s="11" t="s">
        <v>346</v>
      </c>
      <c r="E698" s="11"/>
      <c r="F698" s="155"/>
      <c r="G698" s="102"/>
      <c r="H698" s="102"/>
    </row>
    <row r="699" spans="1:8" s="1" customFormat="1" ht="18">
      <c r="A699" s="12" t="s">
        <v>1818</v>
      </c>
      <c r="B699" s="715"/>
      <c r="C699" s="159">
        <v>1250</v>
      </c>
      <c r="D699" s="11" t="s">
        <v>346</v>
      </c>
      <c r="E699" s="11"/>
      <c r="F699" s="155"/>
      <c r="G699" s="102"/>
      <c r="H699" s="102"/>
    </row>
    <row r="700" spans="1:8" ht="36">
      <c r="A700" s="12" t="s">
        <v>1791</v>
      </c>
      <c r="B700" s="715"/>
      <c r="C700" s="159">
        <v>600</v>
      </c>
      <c r="D700" s="11" t="s">
        <v>157</v>
      </c>
      <c r="E700" s="11"/>
      <c r="F700" s="155"/>
      <c r="G700" s="102"/>
      <c r="H700" s="102"/>
    </row>
    <row r="701" spans="1:8" ht="36">
      <c r="A701" s="12" t="s">
        <v>1819</v>
      </c>
      <c r="B701" s="715"/>
      <c r="C701" s="159">
        <v>600</v>
      </c>
      <c r="D701" s="11" t="s">
        <v>157</v>
      </c>
      <c r="E701" s="11"/>
      <c r="F701" s="155"/>
      <c r="G701" s="102"/>
      <c r="H701" s="102"/>
    </row>
    <row r="702" spans="1:8" ht="36">
      <c r="A702" s="12" t="s">
        <v>1820</v>
      </c>
      <c r="B702" s="715"/>
      <c r="C702" s="159">
        <v>600</v>
      </c>
      <c r="D702" s="11" t="s">
        <v>157</v>
      </c>
      <c r="E702" s="11"/>
      <c r="F702" s="155"/>
      <c r="G702" s="102"/>
      <c r="H702" s="102"/>
    </row>
    <row r="703" spans="1:8" s="56" customFormat="1" ht="36">
      <c r="A703" s="12" t="s">
        <v>1795</v>
      </c>
      <c r="B703" s="715"/>
      <c r="C703" s="159">
        <v>600</v>
      </c>
      <c r="D703" s="11" t="s">
        <v>157</v>
      </c>
      <c r="E703" s="11"/>
      <c r="F703" s="155"/>
      <c r="G703" s="102"/>
      <c r="H703" s="102"/>
    </row>
    <row r="704" spans="1:8" ht="36">
      <c r="A704" s="12" t="s">
        <v>1769</v>
      </c>
      <c r="B704" s="715"/>
      <c r="C704" s="159">
        <v>600</v>
      </c>
      <c r="D704" s="11" t="s">
        <v>157</v>
      </c>
      <c r="E704" s="11"/>
      <c r="F704" s="155"/>
      <c r="G704" s="102"/>
      <c r="H704" s="102"/>
    </row>
    <row r="705" spans="1:8" ht="36">
      <c r="A705" s="12" t="s">
        <v>1797</v>
      </c>
      <c r="B705" s="715"/>
      <c r="C705" s="159">
        <v>1200</v>
      </c>
      <c r="D705" s="11" t="s">
        <v>346</v>
      </c>
      <c r="E705" s="11"/>
      <c r="F705" s="155"/>
      <c r="G705" s="102"/>
      <c r="H705" s="102"/>
    </row>
    <row r="706" spans="1:8" ht="18">
      <c r="A706" s="25" t="s">
        <v>1771</v>
      </c>
      <c r="B706" s="715"/>
      <c r="C706" s="159">
        <v>600</v>
      </c>
      <c r="D706" s="11" t="s">
        <v>346</v>
      </c>
      <c r="E706" s="11"/>
      <c r="F706" s="155"/>
      <c r="G706" s="102"/>
      <c r="H706" s="102"/>
    </row>
    <row r="707" spans="1:8" ht="36">
      <c r="A707" s="12" t="s">
        <v>1799</v>
      </c>
      <c r="B707" s="715"/>
      <c r="C707" s="159">
        <v>1800</v>
      </c>
      <c r="D707" s="11" t="s">
        <v>346</v>
      </c>
      <c r="E707" s="11"/>
      <c r="F707" s="155"/>
      <c r="G707" s="102"/>
      <c r="H707" s="102"/>
    </row>
    <row r="708" spans="1:8" s="284" customFormat="1" ht="36">
      <c r="A708" s="12" t="s">
        <v>2109</v>
      </c>
      <c r="B708" s="715"/>
      <c r="C708" s="159">
        <v>2300</v>
      </c>
      <c r="D708" s="11" t="s">
        <v>346</v>
      </c>
      <c r="E708" s="11"/>
      <c r="F708" s="155"/>
      <c r="G708" s="102"/>
      <c r="H708" s="102"/>
    </row>
    <row r="709" spans="1:8" s="284" customFormat="1" ht="54">
      <c r="A709" s="12" t="s">
        <v>2110</v>
      </c>
      <c r="B709" s="715"/>
      <c r="C709" s="159">
        <v>2160</v>
      </c>
      <c r="D709" s="11" t="s">
        <v>157</v>
      </c>
      <c r="E709" s="11"/>
      <c r="F709" s="155"/>
      <c r="G709" s="102"/>
      <c r="H709" s="102"/>
    </row>
    <row r="710" spans="1:8" ht="36">
      <c r="A710" s="12" t="s">
        <v>1801</v>
      </c>
      <c r="B710" s="715"/>
      <c r="C710" s="159">
        <v>850</v>
      </c>
      <c r="D710" s="11" t="s">
        <v>346</v>
      </c>
      <c r="E710" s="11"/>
      <c r="F710" s="155"/>
      <c r="G710" s="102"/>
      <c r="H710" s="102"/>
    </row>
    <row r="711" spans="1:8" ht="36">
      <c r="A711" s="12" t="s">
        <v>2147</v>
      </c>
      <c r="B711" s="715"/>
      <c r="C711" s="159">
        <v>2500</v>
      </c>
      <c r="D711" s="11" t="s">
        <v>346</v>
      </c>
      <c r="E711" s="11"/>
      <c r="F711" s="155"/>
      <c r="G711" s="102"/>
      <c r="H711" s="102"/>
    </row>
    <row r="712" spans="1:8" ht="18">
      <c r="A712" s="12" t="s">
        <v>2068</v>
      </c>
      <c r="B712" s="715"/>
      <c r="C712" s="159">
        <v>610</v>
      </c>
      <c r="D712" s="11" t="s">
        <v>346</v>
      </c>
      <c r="E712" s="11"/>
      <c r="F712" s="230"/>
      <c r="G712" s="181"/>
      <c r="H712" s="181"/>
    </row>
    <row r="713" spans="1:8" ht="18">
      <c r="A713" s="25" t="s">
        <v>2069</v>
      </c>
      <c r="B713" s="715"/>
      <c r="C713" s="159">
        <v>550</v>
      </c>
      <c r="D713" s="11" t="s">
        <v>346</v>
      </c>
      <c r="E713" s="11"/>
      <c r="F713" s="230"/>
      <c r="G713" s="181"/>
      <c r="H713" s="181"/>
    </row>
    <row r="714" spans="1:8" ht="36">
      <c r="A714" s="25" t="s">
        <v>2070</v>
      </c>
      <c r="B714" s="715"/>
      <c r="C714" s="159">
        <v>555</v>
      </c>
      <c r="D714" s="11" t="s">
        <v>157</v>
      </c>
      <c r="E714" s="11"/>
      <c r="F714" s="230"/>
      <c r="G714" s="181"/>
      <c r="H714" s="181"/>
    </row>
    <row r="715" spans="1:8" ht="18">
      <c r="A715" s="25" t="s">
        <v>2071</v>
      </c>
      <c r="B715" s="715"/>
      <c r="C715" s="159">
        <v>500</v>
      </c>
      <c r="D715" s="11" t="s">
        <v>157</v>
      </c>
      <c r="E715" s="11"/>
      <c r="F715" s="230"/>
      <c r="G715" s="181"/>
      <c r="H715" s="181"/>
    </row>
    <row r="716" spans="1:8" ht="18">
      <c r="A716" s="25" t="s">
        <v>2330</v>
      </c>
      <c r="B716" s="718"/>
      <c r="C716" s="159">
        <v>900</v>
      </c>
      <c r="D716" s="11" t="s">
        <v>346</v>
      </c>
      <c r="E716" s="11"/>
      <c r="F716" s="230"/>
      <c r="G716" s="181"/>
      <c r="H716" s="181"/>
    </row>
    <row r="717" spans="1:8" ht="36">
      <c r="A717" s="41" t="s">
        <v>1825</v>
      </c>
      <c r="B717" s="567"/>
      <c r="C717" s="154"/>
      <c r="D717" s="26"/>
      <c r="E717" s="26"/>
      <c r="F717" s="165"/>
      <c r="G717" s="39"/>
      <c r="H717" s="39"/>
    </row>
    <row r="718" spans="1:8" ht="18">
      <c r="A718" s="266" t="s">
        <v>1874</v>
      </c>
      <c r="B718" s="590"/>
      <c r="C718" s="268"/>
      <c r="D718" s="269"/>
      <c r="E718" s="269"/>
      <c r="F718" s="270"/>
      <c r="G718" s="547"/>
      <c r="H718" s="547"/>
    </row>
    <row r="719" spans="1:8" ht="66.75" customHeight="1">
      <c r="A719" s="12" t="s">
        <v>1803</v>
      </c>
      <c r="B719" s="565" t="s">
        <v>2607</v>
      </c>
      <c r="C719" s="159">
        <v>290</v>
      </c>
      <c r="D719" s="11" t="s">
        <v>2436</v>
      </c>
      <c r="E719" s="11"/>
      <c r="F719" s="155"/>
      <c r="G719" s="102"/>
      <c r="H719" s="102"/>
    </row>
    <row r="720" spans="1:8" s="516" customFormat="1" ht="18">
      <c r="A720" s="25" t="s">
        <v>1839</v>
      </c>
      <c r="B720" s="565"/>
      <c r="C720" s="159">
        <v>330</v>
      </c>
      <c r="D720" s="11" t="s">
        <v>347</v>
      </c>
      <c r="E720" s="11"/>
      <c r="F720" s="155"/>
      <c r="G720" s="102"/>
      <c r="H720" s="102"/>
    </row>
    <row r="721" spans="1:8" s="516" customFormat="1" ht="18">
      <c r="A721" s="25" t="s">
        <v>1840</v>
      </c>
      <c r="B721" s="579"/>
      <c r="C721" s="159">
        <v>330</v>
      </c>
      <c r="D721" s="11" t="s">
        <v>347</v>
      </c>
      <c r="E721" s="11"/>
      <c r="F721" s="155"/>
      <c r="G721" s="102"/>
      <c r="H721" s="102"/>
    </row>
    <row r="722" spans="1:8" s="516" customFormat="1" ht="18">
      <c r="A722" s="25" t="s">
        <v>1841</v>
      </c>
      <c r="B722" s="565" t="s">
        <v>18</v>
      </c>
      <c r="C722" s="159">
        <v>330</v>
      </c>
      <c r="D722" s="11" t="s">
        <v>347</v>
      </c>
      <c r="E722" s="11"/>
      <c r="F722" s="155"/>
      <c r="G722" s="102"/>
      <c r="H722" s="102"/>
    </row>
    <row r="723" spans="1:8" s="516" customFormat="1" ht="18">
      <c r="A723" s="25" t="s">
        <v>1842</v>
      </c>
      <c r="B723" s="565" t="s">
        <v>18</v>
      </c>
      <c r="C723" s="159">
        <v>330</v>
      </c>
      <c r="D723" s="11" t="s">
        <v>347</v>
      </c>
      <c r="E723" s="11"/>
      <c r="F723" s="155"/>
      <c r="G723" s="102"/>
      <c r="H723" s="102"/>
    </row>
    <row r="724" spans="1:8" s="516" customFormat="1" ht="18">
      <c r="A724" s="25" t="s">
        <v>1843</v>
      </c>
      <c r="B724" s="565" t="s">
        <v>18</v>
      </c>
      <c r="C724" s="159">
        <v>330</v>
      </c>
      <c r="D724" s="11" t="s">
        <v>347</v>
      </c>
      <c r="E724" s="11"/>
      <c r="F724" s="155"/>
      <c r="G724" s="102"/>
      <c r="H724" s="102"/>
    </row>
    <row r="725" spans="1:8" s="516" customFormat="1" ht="32.25" customHeight="1">
      <c r="A725" s="25" t="s">
        <v>2326</v>
      </c>
      <c r="B725" s="565"/>
      <c r="C725" s="159">
        <v>330</v>
      </c>
      <c r="D725" s="11" t="s">
        <v>347</v>
      </c>
      <c r="E725" s="11"/>
      <c r="F725" s="155"/>
      <c r="G725" s="102"/>
      <c r="H725" s="102"/>
    </row>
    <row r="726" spans="1:8" ht="18">
      <c r="A726" s="266" t="s">
        <v>1826</v>
      </c>
      <c r="B726" s="590"/>
      <c r="C726" s="268"/>
      <c r="D726" s="269"/>
      <c r="E726" s="269"/>
      <c r="F726" s="270"/>
      <c r="G726" s="547"/>
      <c r="H726" s="547"/>
    </row>
    <row r="727" spans="1:8" ht="18">
      <c r="A727" s="25" t="s">
        <v>1946</v>
      </c>
      <c r="B727" s="703" t="s">
        <v>1824</v>
      </c>
      <c r="C727" s="159">
        <v>610</v>
      </c>
      <c r="D727" s="11" t="s">
        <v>346</v>
      </c>
      <c r="E727" s="11"/>
      <c r="F727" s="155"/>
      <c r="G727" s="102"/>
      <c r="H727" s="102"/>
    </row>
    <row r="728" spans="1:8" ht="18">
      <c r="A728" s="25" t="s">
        <v>1947</v>
      </c>
      <c r="B728" s="717"/>
      <c r="C728" s="159">
        <v>1220</v>
      </c>
      <c r="D728" s="11" t="s">
        <v>346</v>
      </c>
      <c r="E728" s="11"/>
      <c r="F728" s="155"/>
      <c r="G728" s="102"/>
      <c r="H728" s="102"/>
    </row>
    <row r="729" spans="1:8" ht="18">
      <c r="A729" s="25" t="s">
        <v>2229</v>
      </c>
      <c r="B729" s="717"/>
      <c r="C729" s="159">
        <v>610</v>
      </c>
      <c r="D729" s="11" t="s">
        <v>346</v>
      </c>
      <c r="E729" s="11"/>
      <c r="F729" s="155"/>
      <c r="G729" s="102"/>
      <c r="H729" s="102"/>
    </row>
    <row r="730" spans="1:8" ht="18">
      <c r="A730" s="25" t="s">
        <v>2230</v>
      </c>
      <c r="B730" s="717"/>
      <c r="C730" s="159">
        <v>610</v>
      </c>
      <c r="D730" s="11" t="s">
        <v>346</v>
      </c>
      <c r="E730" s="11"/>
      <c r="F730" s="155"/>
      <c r="G730" s="102"/>
      <c r="H730" s="102"/>
    </row>
    <row r="731" spans="1:8" ht="18">
      <c r="A731" s="25" t="s">
        <v>2231</v>
      </c>
      <c r="B731" s="717"/>
      <c r="C731" s="159">
        <v>610</v>
      </c>
      <c r="D731" s="11" t="s">
        <v>346</v>
      </c>
      <c r="E731" s="11"/>
      <c r="F731" s="155"/>
      <c r="G731" s="102"/>
      <c r="H731" s="102"/>
    </row>
    <row r="732" spans="1:8" ht="36">
      <c r="A732" s="25" t="s">
        <v>2232</v>
      </c>
      <c r="B732" s="717"/>
      <c r="C732" s="159">
        <v>1800</v>
      </c>
      <c r="D732" s="11" t="s">
        <v>348</v>
      </c>
      <c r="E732" s="11"/>
      <c r="F732" s="155"/>
      <c r="G732" s="102"/>
      <c r="H732" s="102"/>
    </row>
    <row r="733" spans="1:8" ht="18">
      <c r="A733" s="25" t="s">
        <v>2233</v>
      </c>
      <c r="B733" s="717"/>
      <c r="C733" s="159">
        <v>610</v>
      </c>
      <c r="D733" s="11" t="s">
        <v>346</v>
      </c>
      <c r="E733" s="11"/>
      <c r="F733" s="155"/>
      <c r="G733" s="102"/>
      <c r="H733" s="102"/>
    </row>
    <row r="734" spans="1:8" ht="18">
      <c r="A734" s="25" t="s">
        <v>2234</v>
      </c>
      <c r="B734" s="717"/>
      <c r="C734" s="159">
        <v>950</v>
      </c>
      <c r="D734" s="11" t="s">
        <v>348</v>
      </c>
      <c r="E734" s="11"/>
      <c r="F734" s="155"/>
      <c r="G734" s="102"/>
      <c r="H734" s="102"/>
    </row>
    <row r="735" spans="1:8" ht="18">
      <c r="A735" s="716" t="s">
        <v>1827</v>
      </c>
      <c r="B735" s="716"/>
      <c r="C735" s="154"/>
      <c r="D735" s="26"/>
      <c r="E735" s="26"/>
      <c r="F735" s="165"/>
      <c r="G735" s="39"/>
      <c r="H735" s="39"/>
    </row>
    <row r="736" spans="1:8" ht="18">
      <c r="A736" s="266" t="s">
        <v>1874</v>
      </c>
      <c r="B736" s="590"/>
      <c r="C736" s="268"/>
      <c r="D736" s="269"/>
      <c r="E736" s="269"/>
      <c r="F736" s="270"/>
      <c r="G736" s="547"/>
      <c r="H736" s="547"/>
    </row>
    <row r="737" spans="1:8" s="516" customFormat="1" ht="18">
      <c r="A737" s="25" t="s">
        <v>1844</v>
      </c>
      <c r="B737" s="565" t="s">
        <v>18</v>
      </c>
      <c r="C737" s="159">
        <v>340</v>
      </c>
      <c r="D737" s="11" t="s">
        <v>347</v>
      </c>
      <c r="E737" s="11"/>
      <c r="F737" s="155"/>
      <c r="G737" s="102"/>
      <c r="H737" s="102"/>
    </row>
    <row r="738" spans="1:8" s="516" customFormat="1" ht="22.5" customHeight="1">
      <c r="A738" s="25" t="s">
        <v>1845</v>
      </c>
      <c r="B738" s="565" t="s">
        <v>18</v>
      </c>
      <c r="C738" s="159">
        <v>330</v>
      </c>
      <c r="D738" s="11" t="s">
        <v>347</v>
      </c>
      <c r="E738" s="11"/>
      <c r="F738" s="155"/>
      <c r="G738" s="102"/>
      <c r="H738" s="102"/>
    </row>
    <row r="739" spans="1:8" s="516" customFormat="1" ht="41.25" customHeight="1">
      <c r="A739" s="25" t="s">
        <v>2319</v>
      </c>
      <c r="B739" s="574"/>
      <c r="C739" s="159">
        <v>330</v>
      </c>
      <c r="D739" s="11" t="s">
        <v>347</v>
      </c>
      <c r="E739" s="11"/>
      <c r="F739" s="155"/>
      <c r="G739" s="102"/>
      <c r="H739" s="102"/>
    </row>
    <row r="740" spans="1:8" s="516" customFormat="1" ht="24.75" customHeight="1">
      <c r="A740" s="25" t="s">
        <v>2320</v>
      </c>
      <c r="B740" s="574"/>
      <c r="C740" s="159">
        <v>330</v>
      </c>
      <c r="D740" s="11" t="s">
        <v>347</v>
      </c>
      <c r="E740" s="11"/>
      <c r="F740" s="155"/>
      <c r="G740" s="102"/>
      <c r="H740" s="102"/>
    </row>
    <row r="741" spans="1:8" s="516" customFormat="1" ht="24.75" customHeight="1">
      <c r="A741" s="25" t="s">
        <v>2321</v>
      </c>
      <c r="B741" s="574"/>
      <c r="C741" s="159">
        <v>330</v>
      </c>
      <c r="D741" s="11" t="s">
        <v>347</v>
      </c>
      <c r="E741" s="11"/>
      <c r="F741" s="155"/>
      <c r="G741" s="102"/>
      <c r="H741" s="102"/>
    </row>
    <row r="742" spans="1:8" s="516" customFormat="1" ht="36" customHeight="1">
      <c r="A742" s="25" t="s">
        <v>2327</v>
      </c>
      <c r="B742" s="574"/>
      <c r="C742" s="159">
        <v>330</v>
      </c>
      <c r="D742" s="11" t="s">
        <v>347</v>
      </c>
      <c r="E742" s="11"/>
      <c r="F742" s="155"/>
      <c r="G742" s="102"/>
      <c r="H742" s="102"/>
    </row>
    <row r="743" spans="1:8" s="516" customFormat="1" ht="36.75" customHeight="1">
      <c r="A743" s="25" t="s">
        <v>2322</v>
      </c>
      <c r="B743" s="574"/>
      <c r="C743" s="159">
        <v>330</v>
      </c>
      <c r="D743" s="11" t="s">
        <v>347</v>
      </c>
      <c r="E743" s="11"/>
      <c r="F743" s="155"/>
      <c r="G743" s="102"/>
      <c r="H743" s="102"/>
    </row>
    <row r="744" spans="1:8" ht="18">
      <c r="A744" s="266" t="s">
        <v>1826</v>
      </c>
      <c r="B744" s="590"/>
      <c r="C744" s="268"/>
      <c r="D744" s="269"/>
      <c r="E744" s="269"/>
      <c r="F744" s="270"/>
      <c r="G744" s="547"/>
      <c r="H744" s="547"/>
    </row>
    <row r="745" spans="1:8" s="1" customFormat="1" ht="17.25" customHeight="1">
      <c r="A745" s="25" t="s">
        <v>1948</v>
      </c>
      <c r="B745" s="714" t="s">
        <v>1824</v>
      </c>
      <c r="C745" s="159">
        <v>530</v>
      </c>
      <c r="D745" s="11" t="s">
        <v>346</v>
      </c>
      <c r="E745" s="11"/>
      <c r="F745" s="155"/>
      <c r="G745" s="102"/>
      <c r="H745" s="102"/>
    </row>
    <row r="746" spans="1:8" s="1" customFormat="1" ht="18">
      <c r="A746" s="25" t="s">
        <v>1949</v>
      </c>
      <c r="B746" s="715"/>
      <c r="C746" s="159">
        <v>990</v>
      </c>
      <c r="D746" s="11" t="s">
        <v>346</v>
      </c>
      <c r="E746" s="11"/>
      <c r="F746" s="155"/>
      <c r="G746" s="102"/>
      <c r="H746" s="102"/>
    </row>
    <row r="747" spans="1:8" s="1" customFormat="1" ht="18">
      <c r="A747" s="25" t="s">
        <v>1950</v>
      </c>
      <c r="B747" s="715"/>
      <c r="C747" s="159">
        <v>525</v>
      </c>
      <c r="D747" s="11" t="s">
        <v>346</v>
      </c>
      <c r="E747" s="11"/>
      <c r="F747" s="155"/>
      <c r="G747" s="102"/>
      <c r="H747" s="102"/>
    </row>
    <row r="748" spans="1:8" s="1" customFormat="1" ht="18">
      <c r="A748" s="25" t="s">
        <v>1951</v>
      </c>
      <c r="B748" s="715"/>
      <c r="C748" s="159">
        <v>980</v>
      </c>
      <c r="D748" s="11" t="s">
        <v>346</v>
      </c>
      <c r="E748" s="11"/>
      <c r="F748" s="155"/>
      <c r="G748" s="102"/>
      <c r="H748" s="102"/>
    </row>
    <row r="749" spans="1:8" ht="48" customHeight="1">
      <c r="A749" s="25" t="s">
        <v>2149</v>
      </c>
      <c r="B749" s="715"/>
      <c r="C749" s="159">
        <v>650</v>
      </c>
      <c r="D749" s="11" t="s">
        <v>346</v>
      </c>
      <c r="E749" s="11"/>
      <c r="F749" s="155"/>
      <c r="G749" s="102"/>
      <c r="H749" s="102"/>
    </row>
    <row r="750" spans="1:8" ht="18">
      <c r="A750" s="25" t="s">
        <v>2151</v>
      </c>
      <c r="B750" s="715"/>
      <c r="C750" s="159">
        <v>1220</v>
      </c>
      <c r="D750" s="11" t="s">
        <v>346</v>
      </c>
      <c r="E750" s="11"/>
      <c r="F750" s="155"/>
      <c r="G750" s="102"/>
      <c r="H750" s="102"/>
    </row>
    <row r="751" spans="1:8" ht="18">
      <c r="A751" s="25" t="s">
        <v>1846</v>
      </c>
      <c r="B751" s="715"/>
      <c r="C751" s="159">
        <v>615</v>
      </c>
      <c r="D751" s="11" t="s">
        <v>346</v>
      </c>
      <c r="E751" s="11"/>
      <c r="F751" s="155"/>
      <c r="G751" s="102"/>
      <c r="H751" s="102"/>
    </row>
    <row r="752" spans="1:8" ht="36">
      <c r="A752" s="25" t="s">
        <v>2046</v>
      </c>
      <c r="B752" s="715"/>
      <c r="C752" s="159">
        <v>890</v>
      </c>
      <c r="D752" s="11" t="s">
        <v>346</v>
      </c>
      <c r="E752" s="11"/>
      <c r="F752" s="155"/>
      <c r="G752" s="102"/>
      <c r="H752" s="102"/>
    </row>
    <row r="753" spans="1:8" ht="36">
      <c r="A753" s="25" t="s">
        <v>2047</v>
      </c>
      <c r="B753" s="715"/>
      <c r="C753" s="159">
        <v>1780</v>
      </c>
      <c r="D753" s="11" t="s">
        <v>346</v>
      </c>
      <c r="E753" s="11"/>
      <c r="F753" s="155"/>
      <c r="G753" s="102"/>
      <c r="H753" s="102"/>
    </row>
    <row r="754" spans="1:8" ht="18">
      <c r="A754" s="25" t="s">
        <v>2211</v>
      </c>
      <c r="B754" s="715"/>
      <c r="C754" s="159">
        <v>610</v>
      </c>
      <c r="D754" s="11" t="s">
        <v>346</v>
      </c>
      <c r="E754" s="11"/>
      <c r="F754" s="155"/>
      <c r="G754" s="102"/>
      <c r="H754" s="102"/>
    </row>
    <row r="755" spans="1:8" ht="18">
      <c r="A755" s="25" t="s">
        <v>2212</v>
      </c>
      <c r="B755" s="715"/>
      <c r="C755" s="159">
        <v>950</v>
      </c>
      <c r="D755" s="11" t="s">
        <v>346</v>
      </c>
      <c r="E755" s="11"/>
      <c r="F755" s="155"/>
      <c r="G755" s="102"/>
      <c r="H755" s="102"/>
    </row>
    <row r="756" spans="1:8" ht="51" customHeight="1">
      <c r="A756" s="25" t="s">
        <v>2213</v>
      </c>
      <c r="B756" s="715"/>
      <c r="C756" s="159">
        <v>590</v>
      </c>
      <c r="D756" s="11" t="s">
        <v>348</v>
      </c>
      <c r="E756" s="11"/>
      <c r="F756" s="155"/>
      <c r="G756" s="102"/>
      <c r="H756" s="102"/>
    </row>
    <row r="757" spans="1:8" ht="18">
      <c r="A757" s="25" t="s">
        <v>2215</v>
      </c>
      <c r="B757" s="715"/>
      <c r="C757" s="159">
        <v>580</v>
      </c>
      <c r="D757" s="11" t="s">
        <v>348</v>
      </c>
      <c r="E757" s="11"/>
      <c r="F757" s="155"/>
      <c r="G757" s="102"/>
      <c r="H757" s="102"/>
    </row>
    <row r="758" spans="1:8" ht="18">
      <c r="A758" s="25" t="s">
        <v>2217</v>
      </c>
      <c r="B758" s="715"/>
      <c r="C758" s="159">
        <v>580</v>
      </c>
      <c r="D758" s="11" t="s">
        <v>348</v>
      </c>
      <c r="E758" s="11"/>
      <c r="F758" s="155"/>
      <c r="G758" s="102"/>
      <c r="H758" s="102"/>
    </row>
    <row r="759" spans="1:8" ht="36">
      <c r="A759" s="25" t="s">
        <v>2218</v>
      </c>
      <c r="B759" s="715"/>
      <c r="C759" s="159">
        <v>1800</v>
      </c>
      <c r="D759" s="11" t="s">
        <v>348</v>
      </c>
      <c r="E759" s="11"/>
      <c r="F759" s="155"/>
      <c r="G759" s="102"/>
      <c r="H759" s="102"/>
    </row>
    <row r="760" spans="1:8" ht="36">
      <c r="A760" s="25" t="s">
        <v>2220</v>
      </c>
      <c r="B760" s="718"/>
      <c r="C760" s="159">
        <v>3300</v>
      </c>
      <c r="D760" s="11" t="s">
        <v>2174</v>
      </c>
      <c r="E760" s="11"/>
      <c r="F760" s="155"/>
      <c r="G760" s="102"/>
      <c r="H760" s="102"/>
    </row>
    <row r="761" spans="1:8" ht="18">
      <c r="A761" s="25" t="s">
        <v>2222</v>
      </c>
      <c r="B761" s="724" t="s">
        <v>1824</v>
      </c>
      <c r="C761" s="159">
        <v>1800</v>
      </c>
      <c r="D761" s="11" t="s">
        <v>348</v>
      </c>
      <c r="E761" s="11"/>
      <c r="F761" s="155"/>
      <c r="G761" s="102"/>
      <c r="H761" s="102"/>
    </row>
    <row r="762" spans="1:8" ht="45.75" customHeight="1">
      <c r="A762" s="25" t="s">
        <v>2223</v>
      </c>
      <c r="B762" s="725"/>
      <c r="C762" s="159">
        <v>1800</v>
      </c>
      <c r="D762" s="11" t="s">
        <v>348</v>
      </c>
      <c r="E762" s="11"/>
      <c r="F762" s="155"/>
      <c r="G762" s="102"/>
      <c r="H762" s="102"/>
    </row>
    <row r="763" spans="1:8" ht="18">
      <c r="A763" s="25" t="s">
        <v>2259</v>
      </c>
      <c r="B763" s="725"/>
      <c r="C763" s="159">
        <v>850</v>
      </c>
      <c r="D763" s="11" t="s">
        <v>348</v>
      </c>
      <c r="E763" s="11"/>
      <c r="F763" s="155"/>
      <c r="G763" s="102"/>
      <c r="H763" s="102"/>
    </row>
    <row r="764" spans="1:8" ht="36">
      <c r="A764" s="25" t="s">
        <v>2260</v>
      </c>
      <c r="B764" s="725"/>
      <c r="C764" s="159">
        <v>590</v>
      </c>
      <c r="D764" s="11" t="s">
        <v>346</v>
      </c>
      <c r="E764" s="11"/>
      <c r="F764" s="155"/>
      <c r="G764" s="102"/>
      <c r="H764" s="102"/>
    </row>
    <row r="765" spans="1:8" ht="18">
      <c r="A765" s="25" t="s">
        <v>2261</v>
      </c>
      <c r="B765" s="725"/>
      <c r="C765" s="159">
        <v>610</v>
      </c>
      <c r="D765" s="11" t="s">
        <v>346</v>
      </c>
      <c r="E765" s="11"/>
      <c r="F765" s="155"/>
      <c r="G765" s="102"/>
      <c r="H765" s="102"/>
    </row>
    <row r="766" spans="1:8" ht="36">
      <c r="A766" s="25" t="s">
        <v>2262</v>
      </c>
      <c r="B766" s="725"/>
      <c r="C766" s="159">
        <v>610</v>
      </c>
      <c r="D766" s="11" t="s">
        <v>346</v>
      </c>
      <c r="E766" s="11"/>
      <c r="F766" s="155"/>
      <c r="G766" s="102"/>
      <c r="H766" s="102"/>
    </row>
    <row r="767" spans="1:8" ht="47.25" customHeight="1">
      <c r="A767" s="25" t="s">
        <v>2263</v>
      </c>
      <c r="B767" s="725"/>
      <c r="C767" s="159">
        <v>3300</v>
      </c>
      <c r="D767" s="11" t="s">
        <v>348</v>
      </c>
      <c r="E767" s="11"/>
      <c r="F767" s="155"/>
      <c r="G767" s="102"/>
      <c r="H767" s="102"/>
    </row>
    <row r="768" spans="1:8" ht="47.25" customHeight="1">
      <c r="A768" s="25" t="s">
        <v>2264</v>
      </c>
      <c r="B768" s="725"/>
      <c r="C768" s="159">
        <v>1800</v>
      </c>
      <c r="D768" s="11" t="s">
        <v>348</v>
      </c>
      <c r="E768" s="11"/>
      <c r="F768" s="155"/>
      <c r="G768" s="102"/>
      <c r="H768" s="102"/>
    </row>
    <row r="769" spans="1:8" ht="55.5" customHeight="1">
      <c r="A769" s="25" t="s">
        <v>2265</v>
      </c>
      <c r="B769" s="725"/>
      <c r="C769" s="159">
        <v>950</v>
      </c>
      <c r="D769" s="11" t="s">
        <v>348</v>
      </c>
      <c r="E769" s="11"/>
      <c r="F769" s="155"/>
      <c r="G769" s="102"/>
      <c r="H769" s="102"/>
    </row>
    <row r="770" spans="1:8" ht="36">
      <c r="A770" s="25" t="s">
        <v>2516</v>
      </c>
      <c r="B770" s="725"/>
      <c r="C770" s="159">
        <v>3300</v>
      </c>
      <c r="D770" s="11" t="s">
        <v>348</v>
      </c>
      <c r="E770" s="11"/>
      <c r="F770" s="155"/>
      <c r="G770" s="102"/>
      <c r="H770" s="102"/>
    </row>
    <row r="771" spans="1:8" ht="18">
      <c r="A771" s="25" t="s">
        <v>2267</v>
      </c>
      <c r="B771" s="725"/>
      <c r="C771" s="159">
        <v>950</v>
      </c>
      <c r="D771" s="11" t="s">
        <v>348</v>
      </c>
      <c r="E771" s="11"/>
      <c r="F771" s="155"/>
      <c r="G771" s="102"/>
      <c r="H771" s="102"/>
    </row>
    <row r="772" spans="1:8" ht="21.75" customHeight="1">
      <c r="A772" s="25" t="s">
        <v>2268</v>
      </c>
      <c r="B772" s="725"/>
      <c r="C772" s="159">
        <v>580</v>
      </c>
      <c r="D772" s="11" t="s">
        <v>348</v>
      </c>
      <c r="E772" s="11"/>
      <c r="F772" s="155"/>
      <c r="G772" s="102"/>
      <c r="H772" s="102"/>
    </row>
    <row r="773" spans="1:8" ht="36">
      <c r="A773" s="25" t="s">
        <v>2269</v>
      </c>
      <c r="B773" s="726"/>
      <c r="C773" s="159">
        <v>580</v>
      </c>
      <c r="D773" s="11" t="s">
        <v>348</v>
      </c>
      <c r="E773" s="11"/>
      <c r="F773" s="155"/>
      <c r="G773" s="102"/>
      <c r="H773" s="102"/>
    </row>
    <row r="774" spans="1:8" ht="18">
      <c r="A774" s="716" t="s">
        <v>1828</v>
      </c>
      <c r="B774" s="716"/>
      <c r="C774" s="154"/>
      <c r="D774" s="26"/>
      <c r="E774" s="26"/>
      <c r="F774" s="165"/>
      <c r="G774" s="39"/>
      <c r="H774" s="39"/>
    </row>
    <row r="775" spans="1:8" ht="18">
      <c r="A775" s="266" t="s">
        <v>1874</v>
      </c>
      <c r="B775" s="590"/>
      <c r="C775" s="268"/>
      <c r="D775" s="269"/>
      <c r="E775" s="269"/>
      <c r="F775" s="270"/>
      <c r="G775" s="547"/>
      <c r="H775" s="547"/>
    </row>
    <row r="776" spans="1:8" ht="18">
      <c r="A776" s="25" t="s">
        <v>1847</v>
      </c>
      <c r="B776" s="565"/>
      <c r="C776" s="159">
        <v>410</v>
      </c>
      <c r="D776" s="11" t="s">
        <v>347</v>
      </c>
      <c r="E776" s="11"/>
      <c r="F776" s="155"/>
      <c r="G776" s="102"/>
      <c r="H776" s="102"/>
    </row>
    <row r="777" spans="1:8" ht="18">
      <c r="A777" s="266" t="s">
        <v>1826</v>
      </c>
      <c r="B777" s="590"/>
      <c r="C777" s="268"/>
      <c r="D777" s="269"/>
      <c r="E777" s="269"/>
      <c r="F777" s="270"/>
      <c r="G777" s="547"/>
      <c r="H777" s="547"/>
    </row>
    <row r="778" spans="1:8" ht="18">
      <c r="A778" s="25" t="s">
        <v>1848</v>
      </c>
      <c r="B778" s="703" t="s">
        <v>1824</v>
      </c>
      <c r="C778" s="159">
        <v>450</v>
      </c>
      <c r="D778" s="11" t="s">
        <v>346</v>
      </c>
      <c r="E778" s="11"/>
      <c r="F778" s="155"/>
      <c r="G778" s="102"/>
      <c r="H778" s="102"/>
    </row>
    <row r="779" spans="1:8" s="284" customFormat="1" ht="18">
      <c r="A779" s="25" t="s">
        <v>2120</v>
      </c>
      <c r="B779" s="704"/>
      <c r="C779" s="159">
        <v>800</v>
      </c>
      <c r="D779" s="11" t="s">
        <v>346</v>
      </c>
      <c r="E779" s="11"/>
      <c r="F779" s="155"/>
      <c r="G779" s="102"/>
      <c r="H779" s="102"/>
    </row>
    <row r="780" spans="1:8" ht="18">
      <c r="A780" s="25" t="s">
        <v>1849</v>
      </c>
      <c r="B780" s="704"/>
      <c r="C780" s="159">
        <v>800</v>
      </c>
      <c r="D780" s="11" t="s">
        <v>346</v>
      </c>
      <c r="E780" s="11"/>
      <c r="F780" s="155"/>
      <c r="G780" s="102"/>
      <c r="H780" s="102"/>
    </row>
    <row r="781" spans="1:8" ht="18">
      <c r="A781" s="25" t="s">
        <v>2121</v>
      </c>
      <c r="B781" s="704"/>
      <c r="C781" s="159">
        <v>1650</v>
      </c>
      <c r="D781" s="11" t="s">
        <v>346</v>
      </c>
      <c r="E781" s="11"/>
      <c r="F781" s="155"/>
      <c r="G781" s="102"/>
      <c r="H781" s="102"/>
    </row>
    <row r="782" spans="1:8" ht="18">
      <c r="A782" s="25" t="s">
        <v>1850</v>
      </c>
      <c r="B782" s="704"/>
      <c r="C782" s="159">
        <v>900</v>
      </c>
      <c r="D782" s="11" t="s">
        <v>346</v>
      </c>
      <c r="E782" s="11"/>
      <c r="F782" s="155"/>
      <c r="G782" s="102"/>
      <c r="H782" s="102"/>
    </row>
    <row r="783" spans="1:8" ht="18">
      <c r="A783" s="25" t="s">
        <v>1851</v>
      </c>
      <c r="B783" s="704"/>
      <c r="C783" s="159">
        <v>630</v>
      </c>
      <c r="D783" s="11" t="s">
        <v>332</v>
      </c>
      <c r="E783" s="11"/>
      <c r="F783" s="155"/>
      <c r="G783" s="102"/>
      <c r="H783" s="102"/>
    </row>
    <row r="784" spans="1:8" ht="18">
      <c r="A784" s="25" t="s">
        <v>2118</v>
      </c>
      <c r="B784" s="704"/>
      <c r="C784" s="159">
        <v>850</v>
      </c>
      <c r="D784" s="11" t="s">
        <v>346</v>
      </c>
      <c r="E784" s="11"/>
      <c r="F784" s="155"/>
      <c r="G784" s="102"/>
      <c r="H784" s="102"/>
    </row>
    <row r="785" spans="1:8" ht="18">
      <c r="A785" s="25" t="s">
        <v>1853</v>
      </c>
      <c r="B785" s="704"/>
      <c r="C785" s="159">
        <v>615</v>
      </c>
      <c r="D785" s="11" t="s">
        <v>346</v>
      </c>
      <c r="E785" s="11"/>
      <c r="F785" s="155"/>
      <c r="G785" s="102"/>
      <c r="H785" s="102"/>
    </row>
    <row r="786" spans="1:8" ht="18">
      <c r="A786" s="25" t="s">
        <v>2547</v>
      </c>
      <c r="B786" s="704"/>
      <c r="C786" s="159">
        <v>770</v>
      </c>
      <c r="D786" s="11" t="s">
        <v>346</v>
      </c>
      <c r="E786" s="11"/>
      <c r="F786" s="155"/>
      <c r="G786" s="102"/>
      <c r="H786" s="102"/>
    </row>
    <row r="787" spans="1:8" ht="18">
      <c r="A787" s="25" t="s">
        <v>1855</v>
      </c>
      <c r="B787" s="704"/>
      <c r="C787" s="159">
        <v>1320</v>
      </c>
      <c r="D787" s="11" t="s">
        <v>346</v>
      </c>
      <c r="E787" s="11"/>
      <c r="F787" s="155"/>
      <c r="G787" s="102"/>
      <c r="H787" s="102"/>
    </row>
    <row r="788" spans="1:8" ht="18">
      <c r="A788" s="25" t="s">
        <v>1856</v>
      </c>
      <c r="B788" s="704"/>
      <c r="C788" s="159">
        <v>1000</v>
      </c>
      <c r="D788" s="11" t="s">
        <v>346</v>
      </c>
      <c r="E788" s="11"/>
      <c r="F788" s="155"/>
      <c r="G788" s="102"/>
      <c r="H788" s="102"/>
    </row>
    <row r="789" spans="1:8" s="284" customFormat="1" ht="18">
      <c r="A789" s="25" t="s">
        <v>2123</v>
      </c>
      <c r="B789" s="704"/>
      <c r="C789" s="159">
        <v>460</v>
      </c>
      <c r="D789" s="11" t="s">
        <v>332</v>
      </c>
      <c r="E789" s="11"/>
      <c r="F789" s="155"/>
      <c r="G789" s="102"/>
      <c r="H789" s="102"/>
    </row>
    <row r="790" spans="1:8" s="284" customFormat="1" ht="18">
      <c r="A790" s="25" t="s">
        <v>2124</v>
      </c>
      <c r="B790" s="704"/>
      <c r="C790" s="159">
        <v>460</v>
      </c>
      <c r="D790" s="11" t="s">
        <v>332</v>
      </c>
      <c r="E790" s="11"/>
      <c r="F790" s="155"/>
      <c r="G790" s="102"/>
      <c r="H790" s="102"/>
    </row>
    <row r="791" spans="1:8" s="284" customFormat="1" ht="18">
      <c r="A791" s="25" t="s">
        <v>2113</v>
      </c>
      <c r="B791" s="704"/>
      <c r="C791" s="159">
        <v>800</v>
      </c>
      <c r="D791" s="11" t="s">
        <v>346</v>
      </c>
      <c r="E791" s="11"/>
      <c r="F791" s="155"/>
      <c r="G791" s="102"/>
      <c r="H791" s="102"/>
    </row>
    <row r="792" spans="1:241" s="284" customFormat="1" ht="18">
      <c r="A792" s="25" t="s">
        <v>2119</v>
      </c>
      <c r="B792" s="704"/>
      <c r="C792" s="159">
        <v>1600</v>
      </c>
      <c r="D792" s="11" t="s">
        <v>346</v>
      </c>
      <c r="E792" s="11"/>
      <c r="F792" s="155"/>
      <c r="G792" s="102"/>
      <c r="H792" s="102"/>
      <c r="I792" s="285"/>
      <c r="J792" s="285"/>
      <c r="K792" s="285"/>
      <c r="L792" s="285"/>
      <c r="M792" s="285"/>
      <c r="N792" s="285"/>
      <c r="O792" s="285"/>
      <c r="P792" s="285"/>
      <c r="Q792" s="285"/>
      <c r="R792" s="285"/>
      <c r="S792" s="285"/>
      <c r="T792" s="285"/>
      <c r="U792" s="285"/>
      <c r="V792" s="285"/>
      <c r="W792" s="285"/>
      <c r="X792" s="285"/>
      <c r="Y792" s="285"/>
      <c r="Z792" s="285"/>
      <c r="AA792" s="285"/>
      <c r="AB792" s="285"/>
      <c r="AC792" s="285"/>
      <c r="AD792" s="285"/>
      <c r="AE792" s="285"/>
      <c r="AF792" s="285"/>
      <c r="AG792" s="285"/>
      <c r="AH792" s="285"/>
      <c r="AI792" s="285"/>
      <c r="AJ792" s="285"/>
      <c r="AK792" s="285"/>
      <c r="AL792" s="285"/>
      <c r="AM792" s="285"/>
      <c r="AN792" s="285"/>
      <c r="AO792" s="285"/>
      <c r="AP792" s="285"/>
      <c r="AQ792" s="285"/>
      <c r="AR792" s="285"/>
      <c r="AS792" s="285"/>
      <c r="AT792" s="285"/>
      <c r="AU792" s="285"/>
      <c r="AV792" s="285"/>
      <c r="AW792" s="285"/>
      <c r="AX792" s="285"/>
      <c r="AY792" s="285"/>
      <c r="AZ792" s="285"/>
      <c r="BA792" s="285"/>
      <c r="BB792" s="285"/>
      <c r="BC792" s="285"/>
      <c r="BD792" s="285"/>
      <c r="BE792" s="285"/>
      <c r="BF792" s="285"/>
      <c r="BG792" s="285"/>
      <c r="BH792" s="285"/>
      <c r="BI792" s="285"/>
      <c r="BJ792" s="285"/>
      <c r="BK792" s="285"/>
      <c r="BL792" s="285"/>
      <c r="BM792" s="285"/>
      <c r="BN792" s="285"/>
      <c r="BO792" s="285"/>
      <c r="BP792" s="285"/>
      <c r="BQ792" s="285"/>
      <c r="BR792" s="285"/>
      <c r="BS792" s="285"/>
      <c r="BT792" s="285"/>
      <c r="BU792" s="285"/>
      <c r="BV792" s="285"/>
      <c r="BW792" s="285"/>
      <c r="BX792" s="285"/>
      <c r="BY792" s="285"/>
      <c r="BZ792" s="285"/>
      <c r="CA792" s="285"/>
      <c r="CB792" s="285"/>
      <c r="CC792" s="285"/>
      <c r="CD792" s="285"/>
      <c r="CE792" s="285"/>
      <c r="CF792" s="285"/>
      <c r="CG792" s="285"/>
      <c r="CH792" s="285"/>
      <c r="CI792" s="285"/>
      <c r="CJ792" s="285"/>
      <c r="CK792" s="285"/>
      <c r="CL792" s="285"/>
      <c r="CM792" s="285"/>
      <c r="CN792" s="285"/>
      <c r="CO792" s="285"/>
      <c r="CP792" s="285"/>
      <c r="CQ792" s="285"/>
      <c r="CR792" s="285"/>
      <c r="CS792" s="285"/>
      <c r="CT792" s="285"/>
      <c r="CU792" s="285"/>
      <c r="CV792" s="285"/>
      <c r="CW792" s="285"/>
      <c r="CX792" s="285"/>
      <c r="CY792" s="285"/>
      <c r="CZ792" s="285"/>
      <c r="DA792" s="285"/>
      <c r="DB792" s="285"/>
      <c r="DC792" s="285"/>
      <c r="DD792" s="285"/>
      <c r="DE792" s="285"/>
      <c r="DF792" s="285"/>
      <c r="DG792" s="285"/>
      <c r="DH792" s="285"/>
      <c r="DI792" s="285"/>
      <c r="DJ792" s="285"/>
      <c r="DK792" s="285"/>
      <c r="DL792" s="285"/>
      <c r="DM792" s="285"/>
      <c r="DN792" s="285"/>
      <c r="DO792" s="285"/>
      <c r="DP792" s="285"/>
      <c r="DQ792" s="285"/>
      <c r="DR792" s="285"/>
      <c r="DS792" s="285"/>
      <c r="DT792" s="285"/>
      <c r="DU792" s="285"/>
      <c r="DV792" s="285"/>
      <c r="DW792" s="285"/>
      <c r="DX792" s="285"/>
      <c r="DY792" s="285"/>
      <c r="DZ792" s="285"/>
      <c r="EA792" s="285"/>
      <c r="EB792" s="285"/>
      <c r="EC792" s="285"/>
      <c r="ED792" s="285"/>
      <c r="EE792" s="285"/>
      <c r="EF792" s="285"/>
      <c r="EG792" s="285"/>
      <c r="EH792" s="285"/>
      <c r="EI792" s="285"/>
      <c r="EJ792" s="285"/>
      <c r="EK792" s="285"/>
      <c r="EL792" s="285"/>
      <c r="EM792" s="285"/>
      <c r="EN792" s="285"/>
      <c r="EO792" s="285"/>
      <c r="EP792" s="285"/>
      <c r="EQ792" s="285"/>
      <c r="ER792" s="285"/>
      <c r="ES792" s="285"/>
      <c r="ET792" s="285"/>
      <c r="EU792" s="285"/>
      <c r="EV792" s="285"/>
      <c r="EW792" s="285"/>
      <c r="EX792" s="285"/>
      <c r="EY792" s="285"/>
      <c r="EZ792" s="285"/>
      <c r="FA792" s="285"/>
      <c r="FB792" s="285"/>
      <c r="FC792" s="285"/>
      <c r="FD792" s="285"/>
      <c r="FE792" s="285"/>
      <c r="FF792" s="285"/>
      <c r="FG792" s="285"/>
      <c r="FH792" s="285"/>
      <c r="FI792" s="285"/>
      <c r="FJ792" s="285"/>
      <c r="FK792" s="285"/>
      <c r="FL792" s="285"/>
      <c r="FM792" s="285"/>
      <c r="FN792" s="285"/>
      <c r="FO792" s="285"/>
      <c r="FP792" s="285"/>
      <c r="FQ792" s="285"/>
      <c r="FR792" s="285"/>
      <c r="FS792" s="285"/>
      <c r="FT792" s="285"/>
      <c r="FU792" s="285"/>
      <c r="FV792" s="285"/>
      <c r="FW792" s="285"/>
      <c r="FX792" s="285"/>
      <c r="FY792" s="285"/>
      <c r="FZ792" s="285"/>
      <c r="GA792" s="285"/>
      <c r="GB792" s="285"/>
      <c r="GC792" s="285"/>
      <c r="GD792" s="285"/>
      <c r="GE792" s="285"/>
      <c r="GF792" s="285"/>
      <c r="GG792" s="285"/>
      <c r="GH792" s="285"/>
      <c r="GI792" s="285"/>
      <c r="GJ792" s="285"/>
      <c r="GK792" s="285"/>
      <c r="GL792" s="285"/>
      <c r="GM792" s="285"/>
      <c r="GN792" s="285"/>
      <c r="GO792" s="285"/>
      <c r="GP792" s="285"/>
      <c r="GQ792" s="285"/>
      <c r="GR792" s="285"/>
      <c r="GS792" s="285"/>
      <c r="GT792" s="285"/>
      <c r="GU792" s="285"/>
      <c r="GV792" s="285"/>
      <c r="GW792" s="285"/>
      <c r="GX792" s="285"/>
      <c r="GY792" s="285"/>
      <c r="GZ792" s="285"/>
      <c r="HA792" s="285"/>
      <c r="HB792" s="285"/>
      <c r="HC792" s="285"/>
      <c r="HD792" s="285"/>
      <c r="HE792" s="285"/>
      <c r="HF792" s="285"/>
      <c r="HG792" s="285"/>
      <c r="HH792" s="285"/>
      <c r="HI792" s="285"/>
      <c r="HJ792" s="285"/>
      <c r="HK792" s="285"/>
      <c r="HL792" s="285"/>
      <c r="HM792" s="285"/>
      <c r="HN792" s="285"/>
      <c r="HO792" s="285"/>
      <c r="HP792" s="285"/>
      <c r="HQ792" s="285"/>
      <c r="HR792" s="285"/>
      <c r="HS792" s="285"/>
      <c r="HT792" s="285"/>
      <c r="HU792" s="285"/>
      <c r="HV792" s="285"/>
      <c r="HW792" s="285"/>
      <c r="HX792" s="285"/>
      <c r="HY792" s="285"/>
      <c r="HZ792" s="285"/>
      <c r="IA792" s="285"/>
      <c r="IB792" s="285"/>
      <c r="IC792" s="285"/>
      <c r="ID792" s="285"/>
      <c r="IE792" s="285"/>
      <c r="IF792" s="285"/>
      <c r="IG792" s="285"/>
    </row>
    <row r="793" spans="1:8" ht="18">
      <c r="A793" s="25" t="s">
        <v>2014</v>
      </c>
      <c r="B793" s="704"/>
      <c r="C793" s="159">
        <v>650</v>
      </c>
      <c r="D793" s="11" t="s">
        <v>346</v>
      </c>
      <c r="E793" s="11"/>
      <c r="F793" s="155"/>
      <c r="G793" s="102"/>
      <c r="H793" s="102"/>
    </row>
    <row r="794" spans="1:8" ht="18">
      <c r="A794" s="25" t="s">
        <v>2018</v>
      </c>
      <c r="B794" s="704"/>
      <c r="C794" s="159">
        <v>500</v>
      </c>
      <c r="D794" s="11" t="s">
        <v>346</v>
      </c>
      <c r="E794" s="11"/>
      <c r="F794" s="155"/>
      <c r="G794" s="102"/>
      <c r="H794" s="102"/>
    </row>
    <row r="795" spans="1:8" ht="18">
      <c r="A795" s="25" t="s">
        <v>2020</v>
      </c>
      <c r="B795" s="704"/>
      <c r="C795" s="159">
        <v>930</v>
      </c>
      <c r="D795" s="11" t="s">
        <v>346</v>
      </c>
      <c r="E795" s="11"/>
      <c r="F795" s="155"/>
      <c r="G795" s="102"/>
      <c r="H795" s="102"/>
    </row>
    <row r="796" spans="1:8" ht="49.5" customHeight="1">
      <c r="A796" s="25" t="s">
        <v>2027</v>
      </c>
      <c r="B796" s="704"/>
      <c r="C796" s="159">
        <v>600</v>
      </c>
      <c r="D796" s="11" t="s">
        <v>157</v>
      </c>
      <c r="E796" s="11"/>
      <c r="F796" s="155"/>
      <c r="G796" s="102"/>
      <c r="H796" s="102"/>
    </row>
    <row r="797" spans="1:8" ht="18">
      <c r="A797" s="25" t="s">
        <v>2033</v>
      </c>
      <c r="B797" s="704"/>
      <c r="C797" s="159">
        <v>450</v>
      </c>
      <c r="D797" s="11" t="s">
        <v>157</v>
      </c>
      <c r="E797" s="11"/>
      <c r="F797" s="155"/>
      <c r="G797" s="102"/>
      <c r="H797" s="102"/>
    </row>
    <row r="798" spans="1:8" ht="36">
      <c r="A798" s="25" t="s">
        <v>2035</v>
      </c>
      <c r="B798" s="704"/>
      <c r="C798" s="159">
        <v>880</v>
      </c>
      <c r="D798" s="11" t="s">
        <v>157</v>
      </c>
      <c r="E798" s="11"/>
      <c r="F798" s="155"/>
      <c r="G798" s="102"/>
      <c r="H798" s="102"/>
    </row>
    <row r="799" spans="1:8" ht="18">
      <c r="A799" s="25" t="s">
        <v>2294</v>
      </c>
      <c r="B799" s="704"/>
      <c r="C799" s="159">
        <v>650</v>
      </c>
      <c r="D799" s="11" t="s">
        <v>346</v>
      </c>
      <c r="E799" s="11"/>
      <c r="F799" s="155"/>
      <c r="G799" s="102"/>
      <c r="H799" s="102"/>
    </row>
    <row r="800" spans="1:8" ht="36">
      <c r="A800" s="25" t="s">
        <v>2295</v>
      </c>
      <c r="B800" s="704"/>
      <c r="C800" s="159">
        <v>600</v>
      </c>
      <c r="D800" s="11" t="s">
        <v>157</v>
      </c>
      <c r="E800" s="11"/>
      <c r="F800" s="155"/>
      <c r="G800" s="102"/>
      <c r="H800" s="102"/>
    </row>
    <row r="801" spans="1:8" ht="18">
      <c r="A801" s="716" t="s">
        <v>2225</v>
      </c>
      <c r="B801" s="716"/>
      <c r="C801" s="154"/>
      <c r="D801" s="26"/>
      <c r="E801" s="26"/>
      <c r="F801" s="165"/>
      <c r="G801" s="39"/>
      <c r="H801" s="39"/>
    </row>
    <row r="802" spans="1:8" ht="18">
      <c r="A802" s="266" t="s">
        <v>1874</v>
      </c>
      <c r="B802" s="590"/>
      <c r="C802" s="268"/>
      <c r="D802" s="269"/>
      <c r="E802" s="269"/>
      <c r="F802" s="270"/>
      <c r="G802" s="547"/>
      <c r="H802" s="547"/>
    </row>
    <row r="803" spans="1:8" s="516" customFormat="1" ht="25.5">
      <c r="A803" s="25" t="s">
        <v>1858</v>
      </c>
      <c r="B803" s="565" t="s">
        <v>1824</v>
      </c>
      <c r="C803" s="159">
        <v>330</v>
      </c>
      <c r="D803" s="11" t="s">
        <v>347</v>
      </c>
      <c r="E803" s="11"/>
      <c r="F803" s="155"/>
      <c r="G803" s="102"/>
      <c r="H803" s="102"/>
    </row>
    <row r="804" spans="1:8" ht="18">
      <c r="A804" s="266" t="s">
        <v>1826</v>
      </c>
      <c r="B804" s="590"/>
      <c r="C804" s="268"/>
      <c r="D804" s="269"/>
      <c r="E804" s="269"/>
      <c r="F804" s="270"/>
      <c r="G804" s="547"/>
      <c r="H804" s="547"/>
    </row>
    <row r="805" spans="1:8" ht="18">
      <c r="A805" s="25" t="s">
        <v>1944</v>
      </c>
      <c r="B805" s="703" t="s">
        <v>1824</v>
      </c>
      <c r="C805" s="159">
        <v>665</v>
      </c>
      <c r="D805" s="11" t="s">
        <v>346</v>
      </c>
      <c r="E805" s="11"/>
      <c r="F805" s="155"/>
      <c r="G805" s="102"/>
      <c r="H805" s="102"/>
    </row>
    <row r="806" spans="1:8" ht="18">
      <c r="A806" s="25" t="s">
        <v>1945</v>
      </c>
      <c r="B806" s="703"/>
      <c r="C806" s="159">
        <v>1220</v>
      </c>
      <c r="D806" s="11" t="s">
        <v>346</v>
      </c>
      <c r="E806" s="11"/>
      <c r="F806" s="155"/>
      <c r="G806" s="102"/>
      <c r="H806" s="102"/>
    </row>
    <row r="807" spans="1:8" ht="18">
      <c r="A807" s="25" t="s">
        <v>1859</v>
      </c>
      <c r="B807" s="717"/>
      <c r="C807" s="159">
        <v>660</v>
      </c>
      <c r="D807" s="11" t="s">
        <v>346</v>
      </c>
      <c r="E807" s="11"/>
      <c r="F807" s="155"/>
      <c r="G807" s="102"/>
      <c r="H807" s="102"/>
    </row>
    <row r="808" spans="1:8" ht="18">
      <c r="A808" s="25" t="s">
        <v>2012</v>
      </c>
      <c r="B808" s="717"/>
      <c r="C808" s="159">
        <v>550</v>
      </c>
      <c r="D808" s="11" t="s">
        <v>346</v>
      </c>
      <c r="E808" s="11"/>
      <c r="F808" s="155"/>
      <c r="G808" s="102"/>
      <c r="H808" s="102"/>
    </row>
    <row r="809" spans="1:8" ht="18">
      <c r="A809" s="25" t="s">
        <v>2019</v>
      </c>
      <c r="B809" s="717"/>
      <c r="C809" s="159">
        <v>550</v>
      </c>
      <c r="D809" s="11" t="s">
        <v>346</v>
      </c>
      <c r="E809" s="11"/>
      <c r="F809" s="155"/>
      <c r="G809" s="102"/>
      <c r="H809" s="102"/>
    </row>
    <row r="810" spans="1:8" ht="18">
      <c r="A810" s="25" t="s">
        <v>2024</v>
      </c>
      <c r="B810" s="717"/>
      <c r="C810" s="159">
        <v>500</v>
      </c>
      <c r="D810" s="11" t="s">
        <v>157</v>
      </c>
      <c r="E810" s="11"/>
      <c r="F810" s="155"/>
      <c r="G810" s="102"/>
      <c r="H810" s="102"/>
    </row>
    <row r="811" spans="1:8" ht="18">
      <c r="A811" s="25" t="s">
        <v>2034</v>
      </c>
      <c r="B811" s="717"/>
      <c r="C811" s="159">
        <v>500</v>
      </c>
      <c r="D811" s="11" t="s">
        <v>157</v>
      </c>
      <c r="E811" s="11"/>
      <c r="F811" s="155"/>
      <c r="G811" s="102"/>
      <c r="H811" s="102"/>
    </row>
    <row r="812" spans="1:8" ht="54.75" customHeight="1">
      <c r="A812" s="25" t="s">
        <v>2226</v>
      </c>
      <c r="B812" s="717"/>
      <c r="C812" s="159">
        <v>950</v>
      </c>
      <c r="D812" s="11" t="s">
        <v>348</v>
      </c>
      <c r="E812" s="11"/>
      <c r="F812" s="155"/>
      <c r="G812" s="102"/>
      <c r="H812" s="102"/>
    </row>
    <row r="813" spans="1:8" ht="18">
      <c r="A813" s="25" t="s">
        <v>2279</v>
      </c>
      <c r="B813" s="717"/>
      <c r="C813" s="159">
        <v>580</v>
      </c>
      <c r="D813" s="11" t="s">
        <v>346</v>
      </c>
      <c r="E813" s="11"/>
      <c r="F813" s="155"/>
      <c r="G813" s="102"/>
      <c r="H813" s="102"/>
    </row>
    <row r="814" spans="1:8" ht="18">
      <c r="A814" s="25" t="s">
        <v>2280</v>
      </c>
      <c r="B814" s="717"/>
      <c r="C814" s="159">
        <v>610</v>
      </c>
      <c r="D814" s="11" t="s">
        <v>348</v>
      </c>
      <c r="E814" s="11"/>
      <c r="F814" s="155"/>
      <c r="G814" s="102"/>
      <c r="H814" s="102"/>
    </row>
    <row r="815" spans="1:8" ht="18">
      <c r="A815" s="25" t="s">
        <v>2281</v>
      </c>
      <c r="B815" s="717"/>
      <c r="C815" s="159">
        <v>580</v>
      </c>
      <c r="D815" s="11" t="s">
        <v>348</v>
      </c>
      <c r="E815" s="11"/>
      <c r="F815" s="155"/>
      <c r="G815" s="102"/>
      <c r="H815" s="102"/>
    </row>
    <row r="816" spans="1:8" ht="18">
      <c r="A816" s="25" t="s">
        <v>2291</v>
      </c>
      <c r="B816" s="717"/>
      <c r="C816" s="159">
        <v>2000</v>
      </c>
      <c r="D816" s="11" t="s">
        <v>346</v>
      </c>
      <c r="E816" s="11"/>
      <c r="F816" s="155"/>
      <c r="G816" s="102"/>
      <c r="H816" s="102"/>
    </row>
    <row r="817" spans="1:8" ht="36">
      <c r="A817" s="25" t="s">
        <v>2317</v>
      </c>
      <c r="B817" s="717"/>
      <c r="C817" s="159">
        <v>3300</v>
      </c>
      <c r="D817" s="11" t="s">
        <v>348</v>
      </c>
      <c r="E817" s="11"/>
      <c r="F817" s="155"/>
      <c r="G817" s="102"/>
      <c r="H817" s="102"/>
    </row>
    <row r="818" spans="1:8" ht="18">
      <c r="A818" s="716" t="s">
        <v>1829</v>
      </c>
      <c r="B818" s="716"/>
      <c r="C818" s="154"/>
      <c r="D818" s="26"/>
      <c r="E818" s="26"/>
      <c r="F818" s="165"/>
      <c r="G818" s="39"/>
      <c r="H818" s="39"/>
    </row>
    <row r="819" spans="1:8" ht="18">
      <c r="A819" s="266" t="s">
        <v>1874</v>
      </c>
      <c r="B819" s="590"/>
      <c r="C819" s="268"/>
      <c r="D819" s="269"/>
      <c r="E819" s="269"/>
      <c r="F819" s="270"/>
      <c r="G819" s="547"/>
      <c r="H819" s="547"/>
    </row>
    <row r="820" spans="1:8" ht="48" customHeight="1">
      <c r="A820" s="12" t="s">
        <v>1804</v>
      </c>
      <c r="B820" s="565" t="s">
        <v>1824</v>
      </c>
      <c r="C820" s="159">
        <v>350</v>
      </c>
      <c r="D820" s="11" t="s">
        <v>863</v>
      </c>
      <c r="E820" s="11"/>
      <c r="F820" s="159"/>
      <c r="G820" s="102"/>
      <c r="H820" s="102"/>
    </row>
    <row r="821" spans="1:8" ht="18">
      <c r="A821" s="266" t="s">
        <v>1822</v>
      </c>
      <c r="B821" s="590"/>
      <c r="C821" s="268"/>
      <c r="D821" s="269"/>
      <c r="E821" s="269"/>
      <c r="F821" s="270"/>
      <c r="G821" s="547"/>
      <c r="H821" s="547"/>
    </row>
    <row r="822" spans="1:8" ht="18">
      <c r="A822" s="25" t="s">
        <v>1860</v>
      </c>
      <c r="B822" s="703" t="s">
        <v>1824</v>
      </c>
      <c r="C822" s="159">
        <v>910</v>
      </c>
      <c r="D822" s="11" t="s">
        <v>346</v>
      </c>
      <c r="E822" s="11"/>
      <c r="F822" s="155"/>
      <c r="G822" s="102"/>
      <c r="H822" s="102"/>
    </row>
    <row r="823" spans="1:8" s="43" customFormat="1" ht="33.75" customHeight="1">
      <c r="A823" s="12" t="s">
        <v>1806</v>
      </c>
      <c r="B823" s="704"/>
      <c r="C823" s="159">
        <v>930</v>
      </c>
      <c r="D823" s="11" t="s">
        <v>346</v>
      </c>
      <c r="E823" s="11"/>
      <c r="F823" s="155"/>
      <c r="G823" s="102"/>
      <c r="H823" s="102"/>
    </row>
    <row r="824" spans="1:8" ht="36">
      <c r="A824" s="12" t="s">
        <v>1808</v>
      </c>
      <c r="B824" s="704"/>
      <c r="C824" s="159">
        <v>1390</v>
      </c>
      <c r="D824" s="11" t="s">
        <v>346</v>
      </c>
      <c r="E824" s="11"/>
      <c r="F824" s="155"/>
      <c r="G824" s="102"/>
      <c r="H824" s="102"/>
    </row>
    <row r="825" spans="1:8" s="284" customFormat="1" ht="33" customHeight="1">
      <c r="A825" s="25" t="s">
        <v>2122</v>
      </c>
      <c r="B825" s="704"/>
      <c r="C825" s="159">
        <v>800</v>
      </c>
      <c r="D825" s="11" t="s">
        <v>346</v>
      </c>
      <c r="E825" s="11"/>
      <c r="F825" s="155"/>
      <c r="G825" s="102"/>
      <c r="H825" s="102"/>
    </row>
    <row r="826" spans="1:8" ht="18">
      <c r="A826" s="12" t="s">
        <v>1810</v>
      </c>
      <c r="B826" s="704"/>
      <c r="C826" s="159">
        <v>950</v>
      </c>
      <c r="D826" s="11" t="s">
        <v>346</v>
      </c>
      <c r="E826" s="11"/>
      <c r="F826" s="155"/>
      <c r="G826" s="102"/>
      <c r="H826" s="102"/>
    </row>
    <row r="827" spans="1:8" ht="39.75" customHeight="1">
      <c r="A827" s="12" t="s">
        <v>1863</v>
      </c>
      <c r="B827" s="704"/>
      <c r="C827" s="159">
        <v>950</v>
      </c>
      <c r="D827" s="11" t="s">
        <v>157</v>
      </c>
      <c r="E827" s="11"/>
      <c r="F827" s="155"/>
      <c r="G827" s="102"/>
      <c r="H827" s="102"/>
    </row>
    <row r="828" spans="1:8" ht="18">
      <c r="A828" s="25" t="s">
        <v>1861</v>
      </c>
      <c r="B828" s="704"/>
      <c r="C828" s="159">
        <v>950</v>
      </c>
      <c r="D828" s="11" t="s">
        <v>348</v>
      </c>
      <c r="E828" s="11"/>
      <c r="F828" s="155"/>
      <c r="G828" s="102"/>
      <c r="H828" s="102"/>
    </row>
    <row r="829" spans="1:8" ht="18">
      <c r="A829" s="266" t="s">
        <v>1830</v>
      </c>
      <c r="B829" s="590"/>
      <c r="C829" s="268"/>
      <c r="D829" s="269"/>
      <c r="E829" s="269"/>
      <c r="F829" s="270"/>
      <c r="G829" s="547"/>
      <c r="H829" s="547"/>
    </row>
    <row r="830" spans="1:8" ht="25.5">
      <c r="A830" s="25" t="s">
        <v>1862</v>
      </c>
      <c r="B830" s="565" t="s">
        <v>1824</v>
      </c>
      <c r="C830" s="159">
        <v>400</v>
      </c>
      <c r="D830" s="11" t="s">
        <v>332</v>
      </c>
      <c r="E830" s="11"/>
      <c r="F830" s="155"/>
      <c r="G830" s="102"/>
      <c r="H830" s="102"/>
    </row>
    <row r="831" spans="1:8" ht="18">
      <c r="A831" s="266" t="s">
        <v>1867</v>
      </c>
      <c r="B831" s="590"/>
      <c r="C831" s="268"/>
      <c r="D831" s="269"/>
      <c r="E831" s="269"/>
      <c r="F831" s="270"/>
      <c r="G831" s="547"/>
      <c r="H831" s="547"/>
    </row>
    <row r="832" spans="1:8" ht="64.5" customHeight="1">
      <c r="A832" s="25" t="s">
        <v>941</v>
      </c>
      <c r="B832" s="579"/>
      <c r="C832" s="159">
        <v>1500</v>
      </c>
      <c r="D832" s="11" t="s">
        <v>157</v>
      </c>
      <c r="E832" s="34"/>
      <c r="F832" s="34"/>
      <c r="G832" s="102"/>
      <c r="H832" s="102"/>
    </row>
    <row r="833" spans="1:8" ht="18">
      <c r="A833" s="716" t="s">
        <v>1831</v>
      </c>
      <c r="B833" s="716"/>
      <c r="C833" s="154"/>
      <c r="D833" s="26"/>
      <c r="E833" s="26"/>
      <c r="F833" s="165"/>
      <c r="G833" s="39"/>
      <c r="H833" s="39"/>
    </row>
    <row r="834" spans="1:8" ht="18">
      <c r="A834" s="266" t="s">
        <v>1874</v>
      </c>
      <c r="B834" s="590"/>
      <c r="C834" s="268"/>
      <c r="D834" s="269"/>
      <c r="E834" s="269"/>
      <c r="F834" s="270"/>
      <c r="G834" s="547"/>
      <c r="H834" s="547"/>
    </row>
    <row r="835" spans="1:8" s="516" customFormat="1" ht="25.5">
      <c r="A835" s="12" t="s">
        <v>2208</v>
      </c>
      <c r="B835" s="565" t="s">
        <v>1824</v>
      </c>
      <c r="C835" s="159">
        <v>330</v>
      </c>
      <c r="D835" s="11" t="s">
        <v>347</v>
      </c>
      <c r="E835" s="11"/>
      <c r="F835" s="159"/>
      <c r="G835" s="102"/>
      <c r="H835" s="102"/>
    </row>
    <row r="836" spans="1:8" ht="18">
      <c r="A836" s="266" t="s">
        <v>1826</v>
      </c>
      <c r="B836" s="590"/>
      <c r="C836" s="268"/>
      <c r="D836" s="269"/>
      <c r="E836" s="269"/>
      <c r="F836" s="270"/>
      <c r="G836" s="547"/>
      <c r="H836" s="547"/>
    </row>
    <row r="837" spans="1:8" s="1" customFormat="1" ht="22.5" customHeight="1">
      <c r="A837" s="12" t="s">
        <v>1813</v>
      </c>
      <c r="B837" s="572" t="s">
        <v>1824</v>
      </c>
      <c r="C837" s="159">
        <v>590</v>
      </c>
      <c r="D837" s="11" t="s">
        <v>346</v>
      </c>
      <c r="E837" s="11"/>
      <c r="F837" s="155"/>
      <c r="G837" s="102"/>
      <c r="H837" s="102"/>
    </row>
    <row r="838" spans="1:8" s="1" customFormat="1" ht="18">
      <c r="A838" s="12" t="s">
        <v>2624</v>
      </c>
      <c r="B838" s="625"/>
      <c r="C838" s="159">
        <v>1000</v>
      </c>
      <c r="D838" s="11" t="s">
        <v>348</v>
      </c>
      <c r="E838" s="11"/>
      <c r="F838" s="159"/>
      <c r="G838" s="102"/>
      <c r="H838" s="102"/>
    </row>
    <row r="839" spans="1:8" s="1" customFormat="1" ht="18">
      <c r="A839" s="12" t="s">
        <v>2015</v>
      </c>
      <c r="B839" s="724" t="s">
        <v>1824</v>
      </c>
      <c r="C839" s="159">
        <v>500</v>
      </c>
      <c r="D839" s="11" t="s">
        <v>346</v>
      </c>
      <c r="E839" s="11"/>
      <c r="F839" s="155"/>
      <c r="G839" s="102"/>
      <c r="H839" s="102"/>
    </row>
    <row r="840" spans="1:8" s="1" customFormat="1" ht="37.5" customHeight="1">
      <c r="A840" s="12" t="s">
        <v>2029</v>
      </c>
      <c r="B840" s="726"/>
      <c r="C840" s="159">
        <v>450</v>
      </c>
      <c r="D840" s="11" t="s">
        <v>157</v>
      </c>
      <c r="E840" s="11"/>
      <c r="F840" s="155"/>
      <c r="G840" s="102"/>
      <c r="H840" s="102"/>
    </row>
    <row r="841" spans="1:8" ht="18">
      <c r="A841" s="716" t="s">
        <v>2236</v>
      </c>
      <c r="B841" s="716"/>
      <c r="C841" s="154"/>
      <c r="D841" s="26"/>
      <c r="E841" s="26"/>
      <c r="F841" s="165"/>
      <c r="G841" s="39"/>
      <c r="H841" s="39"/>
    </row>
    <row r="842" spans="1:8" ht="17.25" customHeight="1">
      <c r="A842" s="25" t="s">
        <v>2237</v>
      </c>
      <c r="B842" s="714" t="s">
        <v>1824</v>
      </c>
      <c r="C842" s="159">
        <v>610</v>
      </c>
      <c r="D842" s="11" t="s">
        <v>348</v>
      </c>
      <c r="E842" s="11"/>
      <c r="F842" s="155"/>
      <c r="G842" s="102"/>
      <c r="H842" s="102"/>
    </row>
    <row r="843" spans="1:8" ht="36">
      <c r="A843" s="25" t="s">
        <v>2238</v>
      </c>
      <c r="B843" s="715"/>
      <c r="C843" s="159">
        <v>950</v>
      </c>
      <c r="D843" s="11" t="s">
        <v>348</v>
      </c>
      <c r="E843" s="11"/>
      <c r="F843" s="155"/>
      <c r="G843" s="102"/>
      <c r="H843" s="102"/>
    </row>
    <row r="844" spans="1:8" ht="36">
      <c r="A844" s="25" t="s">
        <v>2239</v>
      </c>
      <c r="B844" s="715"/>
      <c r="C844" s="159">
        <v>580</v>
      </c>
      <c r="D844" s="11" t="s">
        <v>348</v>
      </c>
      <c r="E844" s="11"/>
      <c r="F844" s="155"/>
      <c r="G844" s="102"/>
      <c r="H844" s="102"/>
    </row>
    <row r="845" spans="1:8" ht="18">
      <c r="A845" s="25" t="s">
        <v>2240</v>
      </c>
      <c r="B845" s="715"/>
      <c r="C845" s="159">
        <v>610</v>
      </c>
      <c r="D845" s="11" t="s">
        <v>348</v>
      </c>
      <c r="E845" s="11"/>
      <c r="F845" s="155"/>
      <c r="G845" s="102"/>
      <c r="H845" s="102"/>
    </row>
    <row r="846" spans="1:8" ht="18">
      <c r="A846" s="25" t="s">
        <v>2241</v>
      </c>
      <c r="B846" s="715"/>
      <c r="C846" s="159">
        <v>610</v>
      </c>
      <c r="D846" s="11" t="s">
        <v>348</v>
      </c>
      <c r="E846" s="11"/>
      <c r="F846" s="155"/>
      <c r="G846" s="102"/>
      <c r="H846" s="102"/>
    </row>
    <row r="847" spans="1:8" ht="18">
      <c r="A847" s="25" t="s">
        <v>2242</v>
      </c>
      <c r="B847" s="715"/>
      <c r="C847" s="159">
        <v>950</v>
      </c>
      <c r="D847" s="11" t="s">
        <v>348</v>
      </c>
      <c r="E847" s="11"/>
      <c r="F847" s="155"/>
      <c r="G847" s="102"/>
      <c r="H847" s="102"/>
    </row>
    <row r="848" spans="1:8" ht="18">
      <c r="A848" s="25" t="s">
        <v>2243</v>
      </c>
      <c r="B848" s="715"/>
      <c r="C848" s="159">
        <v>610</v>
      </c>
      <c r="D848" s="11" t="s">
        <v>348</v>
      </c>
      <c r="E848" s="11"/>
      <c r="F848" s="155"/>
      <c r="G848" s="102"/>
      <c r="H848" s="102"/>
    </row>
    <row r="849" spans="1:8" ht="18">
      <c r="A849" s="25" t="s">
        <v>2244</v>
      </c>
      <c r="B849" s="715"/>
      <c r="C849" s="159">
        <v>500</v>
      </c>
      <c r="D849" s="11" t="s">
        <v>348</v>
      </c>
      <c r="E849" s="11"/>
      <c r="F849" s="155"/>
      <c r="G849" s="102"/>
      <c r="H849" s="102"/>
    </row>
    <row r="850" spans="1:8" ht="36">
      <c r="A850" s="25" t="s">
        <v>2297</v>
      </c>
      <c r="B850" s="715"/>
      <c r="C850" s="159">
        <v>510</v>
      </c>
      <c r="D850" s="11" t="s">
        <v>346</v>
      </c>
      <c r="E850" s="11"/>
      <c r="F850" s="155"/>
      <c r="G850" s="102"/>
      <c r="H850" s="102"/>
    </row>
    <row r="851" spans="1:8" ht="18">
      <c r="A851" s="25" t="s">
        <v>2298</v>
      </c>
      <c r="B851" s="715"/>
      <c r="C851" s="159">
        <v>500</v>
      </c>
      <c r="D851" s="11" t="s">
        <v>346</v>
      </c>
      <c r="E851" s="11"/>
      <c r="F851" s="155"/>
      <c r="G851" s="102"/>
      <c r="H851" s="102"/>
    </row>
    <row r="852" spans="1:8" ht="18">
      <c r="A852" s="25" t="s">
        <v>2299</v>
      </c>
      <c r="B852" s="718"/>
      <c r="C852" s="159">
        <v>580</v>
      </c>
      <c r="D852" s="11" t="s">
        <v>346</v>
      </c>
      <c r="E852" s="11"/>
      <c r="F852" s="155"/>
      <c r="G852" s="102"/>
      <c r="H852" s="102"/>
    </row>
    <row r="853" spans="1:8" ht="18">
      <c r="A853" s="25" t="s">
        <v>2300</v>
      </c>
      <c r="B853" s="724" t="s">
        <v>321</v>
      </c>
      <c r="C853" s="159">
        <v>580</v>
      </c>
      <c r="D853" s="11" t="s">
        <v>346</v>
      </c>
      <c r="E853" s="11"/>
      <c r="F853" s="155"/>
      <c r="G853" s="102"/>
      <c r="H853" s="102"/>
    </row>
    <row r="854" spans="1:8" ht="18">
      <c r="A854" s="25" t="s">
        <v>2301</v>
      </c>
      <c r="B854" s="725"/>
      <c r="C854" s="159">
        <v>590</v>
      </c>
      <c r="D854" s="11" t="s">
        <v>348</v>
      </c>
      <c r="E854" s="11"/>
      <c r="F854" s="155"/>
      <c r="G854" s="102"/>
      <c r="H854" s="102"/>
    </row>
    <row r="855" spans="1:8" ht="36">
      <c r="A855" s="25" t="s">
        <v>2302</v>
      </c>
      <c r="B855" s="725"/>
      <c r="C855" s="159">
        <v>580</v>
      </c>
      <c r="D855" s="11" t="s">
        <v>348</v>
      </c>
      <c r="E855" s="11"/>
      <c r="F855" s="155"/>
      <c r="G855" s="102"/>
      <c r="H855" s="102"/>
    </row>
    <row r="856" spans="1:8" ht="18">
      <c r="A856" s="25" t="s">
        <v>2303</v>
      </c>
      <c r="B856" s="725"/>
      <c r="C856" s="159">
        <v>950</v>
      </c>
      <c r="D856" s="11" t="s">
        <v>2286</v>
      </c>
      <c r="E856" s="11"/>
      <c r="F856" s="155"/>
      <c r="G856" s="102"/>
      <c r="H856" s="102"/>
    </row>
    <row r="857" spans="1:8" ht="18">
      <c r="A857" s="25" t="s">
        <v>2304</v>
      </c>
      <c r="B857" s="726"/>
      <c r="C857" s="159">
        <v>1800</v>
      </c>
      <c r="D857" s="11" t="s">
        <v>2286</v>
      </c>
      <c r="E857" s="11"/>
      <c r="F857" s="155"/>
      <c r="G857" s="102"/>
      <c r="H857" s="102"/>
    </row>
    <row r="858" spans="1:8" ht="18">
      <c r="A858" s="41" t="s">
        <v>2248</v>
      </c>
      <c r="B858" s="567"/>
      <c r="C858" s="154"/>
      <c r="D858" s="26"/>
      <c r="E858" s="26"/>
      <c r="F858" s="165"/>
      <c r="G858" s="39"/>
      <c r="H858" s="39"/>
    </row>
    <row r="859" spans="1:8" ht="18">
      <c r="A859" s="25" t="s">
        <v>2249</v>
      </c>
      <c r="B859" s="703" t="s">
        <v>1824</v>
      </c>
      <c r="C859" s="159">
        <v>500</v>
      </c>
      <c r="D859" s="11" t="s">
        <v>346</v>
      </c>
      <c r="E859" s="11"/>
      <c r="F859" s="155"/>
      <c r="G859" s="102"/>
      <c r="H859" s="102"/>
    </row>
    <row r="860" spans="1:8" ht="36">
      <c r="A860" s="25" t="s">
        <v>2324</v>
      </c>
      <c r="B860" s="703"/>
      <c r="C860" s="159">
        <v>610</v>
      </c>
      <c r="D860" s="11" t="s">
        <v>348</v>
      </c>
      <c r="E860" s="11"/>
      <c r="F860" s="155"/>
      <c r="G860" s="102"/>
      <c r="H860" s="102"/>
    </row>
    <row r="861" spans="1:8" ht="18">
      <c r="A861" s="25" t="s">
        <v>2250</v>
      </c>
      <c r="B861" s="703"/>
      <c r="C861" s="159">
        <v>950</v>
      </c>
      <c r="D861" s="11" t="s">
        <v>348</v>
      </c>
      <c r="E861" s="11"/>
      <c r="F861" s="155"/>
      <c r="G861" s="102"/>
      <c r="H861" s="102"/>
    </row>
    <row r="862" spans="1:8" ht="18">
      <c r="A862" s="716" t="s">
        <v>2251</v>
      </c>
      <c r="B862" s="716"/>
      <c r="C862" s="154"/>
      <c r="D862" s="26"/>
      <c r="E862" s="26"/>
      <c r="F862" s="165"/>
      <c r="G862" s="39"/>
      <c r="H862" s="39"/>
    </row>
    <row r="863" spans="1:8" ht="18">
      <c r="A863" s="266" t="s">
        <v>1874</v>
      </c>
      <c r="B863" s="590"/>
      <c r="C863" s="268"/>
      <c r="D863" s="269"/>
      <c r="E863" s="269"/>
      <c r="F863" s="270"/>
      <c r="G863" s="547"/>
      <c r="H863" s="547"/>
    </row>
    <row r="864" spans="1:8" s="516" customFormat="1" ht="26.25" customHeight="1">
      <c r="A864" s="25" t="s">
        <v>2293</v>
      </c>
      <c r="B864" s="565" t="s">
        <v>18</v>
      </c>
      <c r="C864" s="159">
        <v>330</v>
      </c>
      <c r="D864" s="11" t="s">
        <v>347</v>
      </c>
      <c r="E864" s="11"/>
      <c r="F864" s="155"/>
      <c r="G864" s="102"/>
      <c r="H864" s="102"/>
    </row>
    <row r="865" spans="1:8" ht="18">
      <c r="A865" s="266" t="s">
        <v>1826</v>
      </c>
      <c r="B865" s="590"/>
      <c r="C865" s="268"/>
      <c r="D865" s="269"/>
      <c r="E865" s="269"/>
      <c r="F865" s="270"/>
      <c r="G865" s="547"/>
      <c r="H865" s="547"/>
    </row>
    <row r="866" spans="1:8" ht="18">
      <c r="A866" s="25" t="s">
        <v>2252</v>
      </c>
      <c r="B866" s="703" t="s">
        <v>1824</v>
      </c>
      <c r="C866" s="159">
        <v>580</v>
      </c>
      <c r="D866" s="11" t="s">
        <v>348</v>
      </c>
      <c r="E866" s="11"/>
      <c r="F866" s="155"/>
      <c r="G866" s="102"/>
      <c r="H866" s="102"/>
    </row>
    <row r="867" spans="1:8" ht="36">
      <c r="A867" s="25" t="s">
        <v>2255</v>
      </c>
      <c r="B867" s="703"/>
      <c r="C867" s="159">
        <v>580</v>
      </c>
      <c r="D867" s="11" t="s">
        <v>348</v>
      </c>
      <c r="E867" s="11"/>
      <c r="F867" s="155"/>
      <c r="G867" s="102"/>
      <c r="H867" s="102"/>
    </row>
    <row r="868" spans="1:8" ht="36">
      <c r="A868" s="25" t="s">
        <v>2282</v>
      </c>
      <c r="B868" s="703"/>
      <c r="C868" s="159">
        <v>950</v>
      </c>
      <c r="D868" s="11" t="s">
        <v>2286</v>
      </c>
      <c r="E868" s="11"/>
      <c r="F868" s="155"/>
      <c r="G868" s="102"/>
      <c r="H868" s="102"/>
    </row>
    <row r="869" spans="1:8" ht="18">
      <c r="A869" s="25" t="s">
        <v>2283</v>
      </c>
      <c r="B869" s="703"/>
      <c r="C869" s="159">
        <v>960</v>
      </c>
      <c r="D869" s="11" t="s">
        <v>2286</v>
      </c>
      <c r="E869" s="11"/>
      <c r="F869" s="155"/>
      <c r="G869" s="102"/>
      <c r="H869" s="102"/>
    </row>
    <row r="870" spans="1:8" ht="18">
      <c r="A870" s="25" t="s">
        <v>2309</v>
      </c>
      <c r="B870" s="703"/>
      <c r="C870" s="159">
        <v>950</v>
      </c>
      <c r="D870" s="11" t="s">
        <v>2286</v>
      </c>
      <c r="E870" s="11"/>
      <c r="F870" s="155"/>
      <c r="G870" s="102"/>
      <c r="H870" s="102"/>
    </row>
    <row r="871" spans="1:8" ht="18">
      <c r="A871" s="25" t="s">
        <v>2310</v>
      </c>
      <c r="B871" s="703"/>
      <c r="C871" s="159">
        <v>610</v>
      </c>
      <c r="D871" s="11" t="s">
        <v>2286</v>
      </c>
      <c r="E871" s="11"/>
      <c r="F871" s="155"/>
      <c r="G871" s="102"/>
      <c r="H871" s="102"/>
    </row>
    <row r="872" spans="1:8" ht="36">
      <c r="A872" s="25" t="s">
        <v>2311</v>
      </c>
      <c r="B872" s="703"/>
      <c r="C872" s="159">
        <v>615</v>
      </c>
      <c r="D872" s="11" t="s">
        <v>155</v>
      </c>
      <c r="E872" s="11"/>
      <c r="F872" s="155"/>
      <c r="G872" s="102"/>
      <c r="H872" s="102"/>
    </row>
    <row r="873" spans="1:8" ht="36">
      <c r="A873" s="25" t="s">
        <v>2312</v>
      </c>
      <c r="B873" s="703"/>
      <c r="C873" s="159">
        <v>610</v>
      </c>
      <c r="D873" s="11" t="s">
        <v>2286</v>
      </c>
      <c r="E873" s="11"/>
      <c r="F873" s="155"/>
      <c r="G873" s="102"/>
      <c r="H873" s="102"/>
    </row>
    <row r="874" spans="1:8" ht="36">
      <c r="A874" s="25" t="s">
        <v>2313</v>
      </c>
      <c r="B874" s="703"/>
      <c r="C874" s="159">
        <v>1800</v>
      </c>
      <c r="D874" s="11" t="s">
        <v>2286</v>
      </c>
      <c r="E874" s="11"/>
      <c r="F874" s="155"/>
      <c r="G874" s="102"/>
      <c r="H874" s="102"/>
    </row>
    <row r="875" spans="1:8" ht="18">
      <c r="A875" s="716" t="s">
        <v>2253</v>
      </c>
      <c r="B875" s="716"/>
      <c r="C875" s="154"/>
      <c r="D875" s="26"/>
      <c r="E875" s="26"/>
      <c r="F875" s="165"/>
      <c r="G875" s="39"/>
      <c r="H875" s="39"/>
    </row>
    <row r="876" spans="1:8" ht="45.75" customHeight="1">
      <c r="A876" s="25" t="s">
        <v>2254</v>
      </c>
      <c r="B876" s="703" t="s">
        <v>1824</v>
      </c>
      <c r="C876" s="159">
        <v>615</v>
      </c>
      <c r="D876" s="11" t="s">
        <v>348</v>
      </c>
      <c r="E876" s="11"/>
      <c r="F876" s="155"/>
      <c r="G876" s="102"/>
      <c r="H876" s="102"/>
    </row>
    <row r="877" spans="1:8" ht="36">
      <c r="A877" s="25" t="s">
        <v>2257</v>
      </c>
      <c r="B877" s="703"/>
      <c r="C877" s="159">
        <v>950</v>
      </c>
      <c r="D877" s="11" t="s">
        <v>348</v>
      </c>
      <c r="E877" s="11"/>
      <c r="F877" s="155"/>
      <c r="G877" s="102"/>
      <c r="H877" s="102"/>
    </row>
    <row r="878" spans="1:8" ht="18">
      <c r="A878" s="41" t="s">
        <v>2625</v>
      </c>
      <c r="B878" s="624"/>
      <c r="C878" s="154"/>
      <c r="D878" s="26"/>
      <c r="E878" s="26"/>
      <c r="F878" s="165"/>
      <c r="G878" s="39"/>
      <c r="H878" s="39"/>
    </row>
    <row r="879" spans="1:8" ht="72">
      <c r="A879" s="25" t="s">
        <v>2626</v>
      </c>
      <c r="B879" s="626"/>
      <c r="C879" s="159">
        <v>2300</v>
      </c>
      <c r="D879" s="11" t="s">
        <v>346</v>
      </c>
      <c r="E879" s="595"/>
      <c r="F879" s="171"/>
      <c r="G879" s="44"/>
      <c r="H879" s="44"/>
    </row>
    <row r="880" spans="1:8" ht="90">
      <c r="A880" s="25" t="s">
        <v>2627</v>
      </c>
      <c r="B880" s="626"/>
      <c r="C880" s="159">
        <v>4300</v>
      </c>
      <c r="D880" s="11" t="s">
        <v>2628</v>
      </c>
      <c r="E880" s="595"/>
      <c r="F880" s="171"/>
      <c r="G880" s="44"/>
      <c r="H880" s="44"/>
    </row>
    <row r="881" spans="1:8" ht="162">
      <c r="A881" s="25" t="s">
        <v>2629</v>
      </c>
      <c r="B881" s="626"/>
      <c r="C881" s="159">
        <v>6500</v>
      </c>
      <c r="D881" s="11" t="s">
        <v>2628</v>
      </c>
      <c r="E881" s="595"/>
      <c r="F881" s="171"/>
      <c r="G881" s="44"/>
      <c r="H881" s="44"/>
    </row>
    <row r="882" spans="1:8" ht="18">
      <c r="A882" s="25" t="s">
        <v>2630</v>
      </c>
      <c r="B882" s="626"/>
      <c r="C882" s="159">
        <v>100</v>
      </c>
      <c r="D882" s="595"/>
      <c r="E882" s="595"/>
      <c r="F882" s="171"/>
      <c r="G882" s="44"/>
      <c r="H882" s="44"/>
    </row>
    <row r="883" spans="1:8" ht="18">
      <c r="A883" s="41" t="s">
        <v>2010</v>
      </c>
      <c r="B883" s="567"/>
      <c r="C883" s="154"/>
      <c r="D883" s="26"/>
      <c r="E883" s="26"/>
      <c r="F883" s="165"/>
      <c r="G883" s="39"/>
      <c r="H883" s="39"/>
    </row>
    <row r="884" spans="1:8" ht="18">
      <c r="A884" s="25" t="s">
        <v>2114</v>
      </c>
      <c r="B884" s="703" t="s">
        <v>1824</v>
      </c>
      <c r="C884" s="159">
        <v>600</v>
      </c>
      <c r="D884" s="11" t="s">
        <v>346</v>
      </c>
      <c r="E884" s="11"/>
      <c r="F884" s="230"/>
      <c r="G884" s="181"/>
      <c r="H884" s="181"/>
    </row>
    <row r="885" spans="1:8" ht="18">
      <c r="A885" s="25" t="s">
        <v>2011</v>
      </c>
      <c r="B885" s="703"/>
      <c r="C885" s="159">
        <v>650</v>
      </c>
      <c r="D885" s="11" t="s">
        <v>346</v>
      </c>
      <c r="E885" s="11"/>
      <c r="F885" s="230"/>
      <c r="G885" s="181"/>
      <c r="H885" s="181"/>
    </row>
    <row r="886" spans="1:8" ht="18">
      <c r="A886" s="25" t="s">
        <v>2013</v>
      </c>
      <c r="B886" s="703"/>
      <c r="C886" s="159">
        <v>1050</v>
      </c>
      <c r="D886" s="11" t="s">
        <v>346</v>
      </c>
      <c r="E886" s="11"/>
      <c r="F886" s="230"/>
      <c r="G886" s="181"/>
      <c r="H886" s="181"/>
    </row>
    <row r="887" spans="1:8" ht="18">
      <c r="A887" s="25" t="s">
        <v>2072</v>
      </c>
      <c r="B887" s="703"/>
      <c r="C887" s="159">
        <v>550</v>
      </c>
      <c r="D887" s="11" t="s">
        <v>346</v>
      </c>
      <c r="E887" s="11"/>
      <c r="F887" s="230"/>
      <c r="G887" s="181"/>
      <c r="H887" s="181"/>
    </row>
    <row r="888" spans="1:8" ht="18">
      <c r="A888" s="25" t="s">
        <v>2016</v>
      </c>
      <c r="B888" s="703"/>
      <c r="C888" s="159">
        <v>500</v>
      </c>
      <c r="D888" s="11" t="s">
        <v>346</v>
      </c>
      <c r="E888" s="11"/>
      <c r="F888" s="230"/>
      <c r="G888" s="181"/>
      <c r="H888" s="181"/>
    </row>
    <row r="889" spans="1:8" ht="18">
      <c r="A889" s="25" t="s">
        <v>2017</v>
      </c>
      <c r="B889" s="703"/>
      <c r="C889" s="159">
        <v>460</v>
      </c>
      <c r="D889" s="11" t="s">
        <v>346</v>
      </c>
      <c r="E889" s="11"/>
      <c r="F889" s="230"/>
      <c r="G889" s="181"/>
      <c r="H889" s="181"/>
    </row>
    <row r="890" spans="1:8" ht="18">
      <c r="A890" s="25" t="s">
        <v>2021</v>
      </c>
      <c r="B890" s="703"/>
      <c r="C890" s="159">
        <v>650</v>
      </c>
      <c r="D890" s="11" t="s">
        <v>346</v>
      </c>
      <c r="E890" s="11"/>
      <c r="F890" s="230"/>
      <c r="G890" s="181"/>
      <c r="H890" s="181"/>
    </row>
    <row r="891" spans="1:8" ht="18">
      <c r="A891" s="25" t="s">
        <v>2022</v>
      </c>
      <c r="B891" s="703"/>
      <c r="C891" s="159">
        <v>650</v>
      </c>
      <c r="D891" s="11" t="s">
        <v>346</v>
      </c>
      <c r="E891" s="11"/>
      <c r="F891" s="230"/>
      <c r="G891" s="181"/>
      <c r="H891" s="181"/>
    </row>
    <row r="892" spans="1:8" ht="36">
      <c r="A892" s="25" t="s">
        <v>2116</v>
      </c>
      <c r="B892" s="703" t="s">
        <v>1824</v>
      </c>
      <c r="C892" s="159">
        <v>550</v>
      </c>
      <c r="D892" s="11" t="s">
        <v>157</v>
      </c>
      <c r="E892" s="11"/>
      <c r="F892" s="230"/>
      <c r="G892" s="181"/>
      <c r="H892" s="181"/>
    </row>
    <row r="893" spans="1:8" ht="43.5" customHeight="1">
      <c r="A893" s="25" t="s">
        <v>2023</v>
      </c>
      <c r="B893" s="703"/>
      <c r="C893" s="159">
        <v>600</v>
      </c>
      <c r="D893" s="11" t="s">
        <v>157</v>
      </c>
      <c r="E893" s="11"/>
      <c r="F893" s="230"/>
      <c r="G893" s="181"/>
      <c r="H893" s="181"/>
    </row>
    <row r="894" spans="1:8" ht="36">
      <c r="A894" s="25" t="s">
        <v>2025</v>
      </c>
      <c r="B894" s="703"/>
      <c r="C894" s="159">
        <v>1000</v>
      </c>
      <c r="D894" s="11" t="s">
        <v>157</v>
      </c>
      <c r="E894" s="11"/>
      <c r="F894" s="230"/>
      <c r="G894" s="181"/>
      <c r="H894" s="181"/>
    </row>
    <row r="895" spans="1:8" ht="36">
      <c r="A895" s="25" t="s">
        <v>2073</v>
      </c>
      <c r="B895" s="703"/>
      <c r="C895" s="159">
        <v>500</v>
      </c>
      <c r="D895" s="11" t="s">
        <v>157</v>
      </c>
      <c r="E895" s="11"/>
      <c r="F895" s="230"/>
      <c r="G895" s="181"/>
      <c r="H895" s="181"/>
    </row>
    <row r="896" spans="1:8" ht="36">
      <c r="A896" s="25" t="s">
        <v>2030</v>
      </c>
      <c r="B896" s="703"/>
      <c r="C896" s="159">
        <v>450</v>
      </c>
      <c r="D896" s="11" t="s">
        <v>157</v>
      </c>
      <c r="E896" s="11"/>
      <c r="F896" s="230"/>
      <c r="G896" s="181"/>
      <c r="H896" s="181"/>
    </row>
    <row r="897" spans="1:8" ht="18">
      <c r="A897" s="25" t="s">
        <v>2032</v>
      </c>
      <c r="B897" s="703"/>
      <c r="C897" s="159">
        <v>410</v>
      </c>
      <c r="D897" s="11" t="s">
        <v>157</v>
      </c>
      <c r="E897" s="11"/>
      <c r="F897" s="230"/>
      <c r="G897" s="181"/>
      <c r="H897" s="181"/>
    </row>
    <row r="898" spans="1:8" ht="36">
      <c r="A898" s="25" t="s">
        <v>2041</v>
      </c>
      <c r="B898" s="703"/>
      <c r="C898" s="159">
        <v>600</v>
      </c>
      <c r="D898" s="11" t="s">
        <v>157</v>
      </c>
      <c r="E898" s="11"/>
      <c r="F898" s="230"/>
      <c r="G898" s="181"/>
      <c r="H898" s="181"/>
    </row>
    <row r="899" spans="1:8" ht="36">
      <c r="A899" s="25" t="s">
        <v>2042</v>
      </c>
      <c r="B899" s="703"/>
      <c r="C899" s="159">
        <v>600</v>
      </c>
      <c r="D899" s="11" t="s">
        <v>157</v>
      </c>
      <c r="E899" s="11"/>
      <c r="F899" s="230"/>
      <c r="G899" s="181"/>
      <c r="H899" s="181"/>
    </row>
    <row r="900" spans="1:8" ht="18">
      <c r="A900" s="41" t="s">
        <v>1832</v>
      </c>
      <c r="B900" s="567"/>
      <c r="C900" s="154"/>
      <c r="D900" s="26"/>
      <c r="E900" s="26"/>
      <c r="F900" s="165"/>
      <c r="G900" s="39"/>
      <c r="H900" s="39"/>
    </row>
    <row r="901" spans="1:8" s="1" customFormat="1" ht="36">
      <c r="A901" s="25" t="s">
        <v>551</v>
      </c>
      <c r="B901" s="271"/>
      <c r="C901" s="159">
        <v>150</v>
      </c>
      <c r="D901" s="11" t="s">
        <v>346</v>
      </c>
      <c r="E901" s="11"/>
      <c r="F901" s="155"/>
      <c r="G901" s="102"/>
      <c r="H901" s="102"/>
    </row>
    <row r="902" spans="1:8" s="1" customFormat="1" ht="18">
      <c r="A902" s="25" t="s">
        <v>2548</v>
      </c>
      <c r="B902" s="271"/>
      <c r="C902" s="159">
        <v>1050</v>
      </c>
      <c r="D902" s="11" t="s">
        <v>346</v>
      </c>
      <c r="E902" s="34"/>
      <c r="F902" s="34"/>
      <c r="G902" s="102"/>
      <c r="H902" s="102"/>
    </row>
    <row r="903" spans="1:8" s="1" customFormat="1" ht="36" customHeight="1">
      <c r="A903" s="25" t="s">
        <v>2004</v>
      </c>
      <c r="B903" s="271"/>
      <c r="C903" s="159">
        <v>120</v>
      </c>
      <c r="D903" s="11" t="s">
        <v>2175</v>
      </c>
      <c r="E903" s="11"/>
      <c r="F903" s="155"/>
      <c r="G903" s="102"/>
      <c r="H903" s="102"/>
    </row>
    <row r="904" spans="1:8" s="1" customFormat="1" ht="18">
      <c r="A904" s="608" t="s">
        <v>2549</v>
      </c>
      <c r="B904" s="271"/>
      <c r="C904" s="159">
        <v>500</v>
      </c>
      <c r="D904" s="11" t="s">
        <v>863</v>
      </c>
      <c r="E904" s="11"/>
      <c r="F904" s="155"/>
      <c r="G904" s="102"/>
      <c r="H904" s="102"/>
    </row>
    <row r="905" spans="1:8" s="1" customFormat="1" ht="18">
      <c r="A905" s="25" t="s">
        <v>2277</v>
      </c>
      <c r="B905" s="271"/>
      <c r="C905" s="159">
        <v>500</v>
      </c>
      <c r="D905" s="11" t="s">
        <v>348</v>
      </c>
      <c r="E905" s="11"/>
      <c r="F905" s="155"/>
      <c r="G905" s="102"/>
      <c r="H905" s="102"/>
    </row>
    <row r="906" spans="1:8" s="1" customFormat="1" ht="18">
      <c r="A906" s="25" t="s">
        <v>2278</v>
      </c>
      <c r="B906" s="271"/>
      <c r="C906" s="159">
        <v>580</v>
      </c>
      <c r="D906" s="11" t="s">
        <v>348</v>
      </c>
      <c r="E906" s="11"/>
      <c r="F906" s="155"/>
      <c r="G906" s="102"/>
      <c r="H906" s="102"/>
    </row>
    <row r="907" spans="1:8" s="1" customFormat="1" ht="36">
      <c r="A907" s="25" t="s">
        <v>2287</v>
      </c>
      <c r="B907" s="271"/>
      <c r="C907" s="159">
        <v>610</v>
      </c>
      <c r="D907" s="11" t="s">
        <v>346</v>
      </c>
      <c r="E907" s="11"/>
      <c r="F907" s="155"/>
      <c r="G907" s="102"/>
      <c r="H907" s="102"/>
    </row>
    <row r="908" spans="1:8" s="1" customFormat="1" ht="18">
      <c r="A908" s="25" t="s">
        <v>2289</v>
      </c>
      <c r="B908" s="271"/>
      <c r="C908" s="159">
        <v>300</v>
      </c>
      <c r="D908" s="11" t="s">
        <v>347</v>
      </c>
      <c r="E908" s="11"/>
      <c r="F908" s="155"/>
      <c r="G908" s="102"/>
      <c r="H908" s="102"/>
    </row>
    <row r="909" spans="1:8" s="1" customFormat="1" ht="18">
      <c r="A909" s="25" t="s">
        <v>2290</v>
      </c>
      <c r="B909" s="271"/>
      <c r="C909" s="159">
        <v>150</v>
      </c>
      <c r="D909" s="11" t="s">
        <v>347</v>
      </c>
      <c r="E909" s="11"/>
      <c r="F909" s="155"/>
      <c r="G909" s="102"/>
      <c r="H909" s="102"/>
    </row>
    <row r="910" spans="1:8" s="1" customFormat="1" ht="18">
      <c r="A910" s="25" t="s">
        <v>2292</v>
      </c>
      <c r="B910" s="271"/>
      <c r="C910" s="159">
        <v>2200</v>
      </c>
      <c r="D910" s="11" t="s">
        <v>348</v>
      </c>
      <c r="E910" s="11"/>
      <c r="F910" s="155"/>
      <c r="G910" s="102"/>
      <c r="H910" s="102"/>
    </row>
    <row r="911" spans="1:8" s="1" customFormat="1" ht="18">
      <c r="A911" s="25" t="s">
        <v>2331</v>
      </c>
      <c r="B911" s="271"/>
      <c r="C911" s="159">
        <v>580</v>
      </c>
      <c r="D911" s="11" t="s">
        <v>346</v>
      </c>
      <c r="E911" s="11"/>
      <c r="F911" s="155"/>
      <c r="G911" s="102"/>
      <c r="H911" s="102"/>
    </row>
    <row r="912" spans="1:8" s="1" customFormat="1" ht="18">
      <c r="A912" s="25" t="s">
        <v>2332</v>
      </c>
      <c r="B912" s="271"/>
      <c r="C912" s="159">
        <v>580</v>
      </c>
      <c r="D912" s="11" t="s">
        <v>346</v>
      </c>
      <c r="E912" s="11"/>
      <c r="F912" s="155"/>
      <c r="G912" s="102"/>
      <c r="H912" s="102"/>
    </row>
    <row r="913" spans="1:8" s="1" customFormat="1" ht="18">
      <c r="A913" s="25" t="s">
        <v>2333</v>
      </c>
      <c r="B913" s="271"/>
      <c r="C913" s="159">
        <v>635</v>
      </c>
      <c r="D913" s="11" t="s">
        <v>348</v>
      </c>
      <c r="E913" s="11"/>
      <c r="F913" s="155"/>
      <c r="G913" s="102"/>
      <c r="H913" s="102"/>
    </row>
    <row r="914" spans="1:8" s="1" customFormat="1" ht="18">
      <c r="A914" s="25" t="s">
        <v>2334</v>
      </c>
      <c r="B914" s="271"/>
      <c r="C914" s="159">
        <v>950</v>
      </c>
      <c r="D914" s="11" t="s">
        <v>2174</v>
      </c>
      <c r="E914" s="11"/>
      <c r="F914" s="155"/>
      <c r="G914" s="102"/>
      <c r="H914" s="102"/>
    </row>
    <row r="915" spans="1:8" s="1" customFormat="1" ht="18">
      <c r="A915" s="25" t="s">
        <v>2335</v>
      </c>
      <c r="B915" s="271"/>
      <c r="C915" s="159">
        <v>1800</v>
      </c>
      <c r="D915" s="11" t="s">
        <v>2174</v>
      </c>
      <c r="E915" s="11"/>
      <c r="F915" s="155"/>
      <c r="G915" s="102"/>
      <c r="H915" s="102"/>
    </row>
    <row r="916" spans="1:8" s="1" customFormat="1" ht="18">
      <c r="A916" s="25" t="s">
        <v>2385</v>
      </c>
      <c r="B916" s="271"/>
      <c r="C916" s="159">
        <v>3500</v>
      </c>
      <c r="D916" s="11" t="s">
        <v>348</v>
      </c>
      <c r="E916" s="11"/>
      <c r="F916" s="155"/>
      <c r="G916" s="102"/>
      <c r="H916" s="102"/>
    </row>
    <row r="917" spans="1:8" ht="116.25" customHeight="1">
      <c r="A917" s="711" t="s">
        <v>2622</v>
      </c>
      <c r="B917" s="711"/>
      <c r="C917" s="711"/>
      <c r="D917" s="711"/>
      <c r="E917" s="711"/>
      <c r="F917" s="711"/>
      <c r="G917" s="711"/>
      <c r="H917" s="711"/>
    </row>
    <row r="918" spans="1:8" ht="36" customHeight="1">
      <c r="A918" s="693" t="s">
        <v>640</v>
      </c>
      <c r="B918" s="693"/>
      <c r="C918" s="693"/>
      <c r="D918" s="693"/>
      <c r="E918" s="693"/>
      <c r="F918" s="693"/>
      <c r="G918" s="693"/>
      <c r="H918" s="693"/>
    </row>
    <row r="919" spans="1:8" ht="35.25" customHeight="1">
      <c r="A919" s="693" t="s">
        <v>1954</v>
      </c>
      <c r="B919" s="693"/>
      <c r="C919" s="693"/>
      <c r="D919" s="693"/>
      <c r="E919" s="693"/>
      <c r="F919" s="693"/>
      <c r="G919" s="693"/>
      <c r="H919" s="693"/>
    </row>
    <row r="920" spans="1:8" ht="18">
      <c r="A920" s="693" t="s">
        <v>2050</v>
      </c>
      <c r="B920" s="693"/>
      <c r="C920" s="693"/>
      <c r="D920" s="693"/>
      <c r="E920" s="693"/>
      <c r="F920" s="693"/>
      <c r="G920" s="693"/>
      <c r="H920" s="693"/>
    </row>
    <row r="921" spans="1:8" ht="18">
      <c r="A921" s="693" t="s">
        <v>2051</v>
      </c>
      <c r="B921" s="693"/>
      <c r="C921" s="693"/>
      <c r="D921" s="693"/>
      <c r="E921" s="693"/>
      <c r="F921" s="693"/>
      <c r="G921" s="693"/>
      <c r="H921" s="693"/>
    </row>
    <row r="922" spans="1:8" ht="18">
      <c r="A922" s="693" t="s">
        <v>2052</v>
      </c>
      <c r="B922" s="693"/>
      <c r="C922" s="693"/>
      <c r="D922" s="693"/>
      <c r="E922" s="693"/>
      <c r="F922" s="693"/>
      <c r="G922" s="693"/>
      <c r="H922" s="693"/>
    </row>
    <row r="923" spans="1:8" s="502" customFormat="1" ht="18">
      <c r="A923" s="508" t="s">
        <v>130</v>
      </c>
      <c r="B923" s="584"/>
      <c r="C923" s="509"/>
      <c r="D923" s="508"/>
      <c r="E923" s="508"/>
      <c r="F923" s="509"/>
      <c r="G923" s="536"/>
      <c r="H923" s="536"/>
    </row>
    <row r="924" spans="1:8" s="56" customFormat="1" ht="91.5" customHeight="1">
      <c r="A924" s="12" t="s">
        <v>59</v>
      </c>
      <c r="B924" s="568"/>
      <c r="C924" s="159">
        <v>125</v>
      </c>
      <c r="D924" s="11" t="s">
        <v>2519</v>
      </c>
      <c r="E924" s="34"/>
      <c r="F924" s="34"/>
      <c r="G924" s="102" t="s">
        <v>2594</v>
      </c>
      <c r="H924" s="102" t="s">
        <v>1699</v>
      </c>
    </row>
    <row r="925" spans="1:8" s="56" customFormat="1" ht="30">
      <c r="A925" s="12" t="s">
        <v>60</v>
      </c>
      <c r="B925" s="568"/>
      <c r="C925" s="159">
        <v>125</v>
      </c>
      <c r="D925" s="11" t="s">
        <v>2519</v>
      </c>
      <c r="E925" s="34"/>
      <c r="F925" s="34"/>
      <c r="G925" s="102" t="s">
        <v>1639</v>
      </c>
      <c r="H925" s="102" t="s">
        <v>213</v>
      </c>
    </row>
    <row r="926" spans="1:8" s="56" customFormat="1" ht="30">
      <c r="A926" s="12" t="s">
        <v>61</v>
      </c>
      <c r="B926" s="568"/>
      <c r="C926" s="159">
        <v>125</v>
      </c>
      <c r="D926" s="11" t="s">
        <v>2519</v>
      </c>
      <c r="E926" s="34"/>
      <c r="F926" s="34"/>
      <c r="G926" s="102" t="s">
        <v>1639</v>
      </c>
      <c r="H926" s="102" t="s">
        <v>214</v>
      </c>
    </row>
    <row r="927" spans="1:8" s="56" customFormat="1" ht="75">
      <c r="A927" s="12" t="s">
        <v>203</v>
      </c>
      <c r="B927" s="568"/>
      <c r="C927" s="159">
        <v>125</v>
      </c>
      <c r="D927" s="11" t="s">
        <v>2519</v>
      </c>
      <c r="E927" s="34"/>
      <c r="F927" s="34"/>
      <c r="G927" s="102" t="s">
        <v>2592</v>
      </c>
      <c r="H927" s="102" t="s">
        <v>1700</v>
      </c>
    </row>
    <row r="928" spans="1:8" s="56" customFormat="1" ht="45">
      <c r="A928" s="12" t="s">
        <v>204</v>
      </c>
      <c r="B928" s="568"/>
      <c r="C928" s="159">
        <v>125</v>
      </c>
      <c r="D928" s="11" t="s">
        <v>2519</v>
      </c>
      <c r="E928" s="34"/>
      <c r="F928" s="34"/>
      <c r="G928" s="102" t="s">
        <v>2581</v>
      </c>
      <c r="H928" s="102" t="s">
        <v>1700</v>
      </c>
    </row>
    <row r="929" spans="1:8" s="56" customFormat="1" ht="30">
      <c r="A929" s="12" t="s">
        <v>62</v>
      </c>
      <c r="B929" s="568"/>
      <c r="C929" s="159">
        <v>125</v>
      </c>
      <c r="D929" s="11" t="s">
        <v>2519</v>
      </c>
      <c r="E929" s="34"/>
      <c r="F929" s="34"/>
      <c r="G929" s="102" t="s">
        <v>1642</v>
      </c>
      <c r="H929" s="102" t="s">
        <v>215</v>
      </c>
    </row>
    <row r="930" spans="1:8" s="56" customFormat="1" ht="30">
      <c r="A930" s="12" t="s">
        <v>205</v>
      </c>
      <c r="B930" s="568"/>
      <c r="C930" s="159">
        <v>125</v>
      </c>
      <c r="D930" s="11" t="s">
        <v>2519</v>
      </c>
      <c r="E930" s="34"/>
      <c r="F930" s="34"/>
      <c r="G930" s="102" t="s">
        <v>1642</v>
      </c>
      <c r="H930" s="102" t="s">
        <v>548</v>
      </c>
    </row>
    <row r="931" spans="1:8" s="56" customFormat="1" ht="18">
      <c r="A931" s="12" t="s">
        <v>2098</v>
      </c>
      <c r="B931" s="568"/>
      <c r="C931" s="159">
        <v>125</v>
      </c>
      <c r="D931" s="11" t="s">
        <v>2519</v>
      </c>
      <c r="E931" s="34"/>
      <c r="F931" s="34"/>
      <c r="G931" s="102"/>
      <c r="H931" s="102"/>
    </row>
    <row r="932" spans="1:8" s="56" customFormat="1" ht="18">
      <c r="A932" s="12" t="s">
        <v>290</v>
      </c>
      <c r="B932" s="565"/>
      <c r="C932" s="159">
        <v>140</v>
      </c>
      <c r="D932" s="11" t="s">
        <v>2519</v>
      </c>
      <c r="E932" s="34"/>
      <c r="F932" s="34"/>
      <c r="G932" s="102"/>
      <c r="H932" s="102"/>
    </row>
    <row r="933" spans="1:8" s="56" customFormat="1" ht="18">
      <c r="A933" s="12" t="s">
        <v>10</v>
      </c>
      <c r="B933" s="565" t="s">
        <v>14</v>
      </c>
      <c r="C933" s="159">
        <v>250</v>
      </c>
      <c r="D933" s="11" t="s">
        <v>2519</v>
      </c>
      <c r="E933" s="34"/>
      <c r="F933" s="34"/>
      <c r="G933" s="102"/>
      <c r="H933" s="102"/>
    </row>
    <row r="934" spans="1:8" s="56" customFormat="1" ht="18">
      <c r="A934" s="12" t="s">
        <v>291</v>
      </c>
      <c r="B934" s="565"/>
      <c r="C934" s="159">
        <v>125</v>
      </c>
      <c r="D934" s="11" t="s">
        <v>2519</v>
      </c>
      <c r="E934" s="34"/>
      <c r="F934" s="34"/>
      <c r="G934" s="102" t="s">
        <v>1643</v>
      </c>
      <c r="H934" s="102" t="s">
        <v>214</v>
      </c>
    </row>
    <row r="935" spans="1:8" s="56" customFormat="1" ht="18">
      <c r="A935" s="12" t="s">
        <v>621</v>
      </c>
      <c r="B935" s="565"/>
      <c r="C935" s="159">
        <v>125</v>
      </c>
      <c r="D935" s="11" t="s">
        <v>2519</v>
      </c>
      <c r="E935" s="34"/>
      <c r="F935" s="34"/>
      <c r="G935" s="102" t="s">
        <v>1610</v>
      </c>
      <c r="H935" s="102" t="s">
        <v>231</v>
      </c>
    </row>
    <row r="936" spans="1:8" s="56" customFormat="1" ht="18">
      <c r="A936" s="12" t="s">
        <v>919</v>
      </c>
      <c r="B936" s="565"/>
      <c r="C936" s="159">
        <v>740</v>
      </c>
      <c r="D936" s="11" t="s">
        <v>863</v>
      </c>
      <c r="E936" s="11"/>
      <c r="F936" s="155"/>
      <c r="G936" s="102"/>
      <c r="H936" s="102"/>
    </row>
    <row r="937" spans="1:8" ht="18">
      <c r="A937" s="12" t="s">
        <v>292</v>
      </c>
      <c r="B937" s="565"/>
      <c r="C937" s="159">
        <v>125</v>
      </c>
      <c r="D937" s="11" t="s">
        <v>2519</v>
      </c>
      <c r="E937" s="34"/>
      <c r="F937" s="34"/>
      <c r="G937" s="102"/>
      <c r="H937" s="102"/>
    </row>
    <row r="938" spans="1:8" ht="99.75" customHeight="1">
      <c r="A938" s="12" t="s">
        <v>285</v>
      </c>
      <c r="B938" s="565"/>
      <c r="C938" s="159">
        <v>120</v>
      </c>
      <c r="D938" s="11" t="s">
        <v>2519</v>
      </c>
      <c r="E938" s="34"/>
      <c r="F938" s="34"/>
      <c r="G938" s="102" t="s">
        <v>2595</v>
      </c>
      <c r="H938" s="102" t="s">
        <v>1701</v>
      </c>
    </row>
    <row r="939" spans="1:8" ht="18">
      <c r="A939" s="12" t="s">
        <v>56</v>
      </c>
      <c r="B939" s="566"/>
      <c r="C939" s="159">
        <v>570</v>
      </c>
      <c r="D939" s="11" t="s">
        <v>2519</v>
      </c>
      <c r="E939" s="34"/>
      <c r="F939" s="34"/>
      <c r="G939" s="102"/>
      <c r="H939" s="102" t="s">
        <v>379</v>
      </c>
    </row>
    <row r="940" spans="1:8" ht="18">
      <c r="A940" s="12" t="s">
        <v>27</v>
      </c>
      <c r="B940" s="565" t="s">
        <v>14</v>
      </c>
      <c r="C940" s="159">
        <v>235</v>
      </c>
      <c r="D940" s="11" t="s">
        <v>2519</v>
      </c>
      <c r="E940" s="34"/>
      <c r="F940" s="34"/>
      <c r="G940" s="102"/>
      <c r="H940" s="102"/>
    </row>
    <row r="941" spans="1:8" s="1" customFormat="1" ht="18">
      <c r="A941" s="12" t="s">
        <v>28</v>
      </c>
      <c r="B941" s="565"/>
      <c r="C941" s="159">
        <v>115</v>
      </c>
      <c r="D941" s="11" t="s">
        <v>2519</v>
      </c>
      <c r="E941" s="34"/>
      <c r="F941" s="34"/>
      <c r="G941" s="102"/>
      <c r="H941" s="102" t="s">
        <v>359</v>
      </c>
    </row>
    <row r="942" spans="1:8" ht="60">
      <c r="A942" s="12" t="s">
        <v>29</v>
      </c>
      <c r="B942" s="565"/>
      <c r="C942" s="159">
        <v>120</v>
      </c>
      <c r="D942" s="11" t="s">
        <v>2519</v>
      </c>
      <c r="E942" s="34"/>
      <c r="F942" s="34"/>
      <c r="G942" s="102" t="s">
        <v>2580</v>
      </c>
      <c r="H942" s="102" t="s">
        <v>216</v>
      </c>
    </row>
    <row r="943" spans="1:8" ht="57" customHeight="1">
      <c r="A943" s="12" t="s">
        <v>30</v>
      </c>
      <c r="B943" s="565"/>
      <c r="C943" s="159">
        <v>125</v>
      </c>
      <c r="D943" s="11" t="s">
        <v>2519</v>
      </c>
      <c r="E943" s="34"/>
      <c r="F943" s="34"/>
      <c r="G943" s="102" t="s">
        <v>2585</v>
      </c>
      <c r="H943" s="136" t="s">
        <v>118</v>
      </c>
    </row>
    <row r="944" spans="1:8" ht="18">
      <c r="A944" s="12" t="s">
        <v>2490</v>
      </c>
      <c r="B944" s="565" t="s">
        <v>14</v>
      </c>
      <c r="C944" s="159">
        <v>165</v>
      </c>
      <c r="D944" s="11" t="s">
        <v>2519</v>
      </c>
      <c r="E944" s="34"/>
      <c r="F944" s="34"/>
      <c r="G944" s="102"/>
      <c r="H944" s="102"/>
    </row>
    <row r="945" spans="1:8" s="1" customFormat="1" ht="60">
      <c r="A945" s="12" t="s">
        <v>349</v>
      </c>
      <c r="B945" s="568"/>
      <c r="C945" s="159">
        <v>115</v>
      </c>
      <c r="D945" s="11" t="s">
        <v>2519</v>
      </c>
      <c r="E945" s="34"/>
      <c r="F945" s="34"/>
      <c r="G945" s="102" t="s">
        <v>2586</v>
      </c>
      <c r="H945" s="102" t="s">
        <v>1702</v>
      </c>
    </row>
    <row r="946" spans="1:8" ht="30">
      <c r="A946" s="12" t="s">
        <v>224</v>
      </c>
      <c r="B946" s="568"/>
      <c r="C946" s="159">
        <v>105</v>
      </c>
      <c r="D946" s="11" t="s">
        <v>2519</v>
      </c>
      <c r="E946" s="34"/>
      <c r="F946" s="34"/>
      <c r="G946" s="102" t="s">
        <v>1645</v>
      </c>
      <c r="H946" s="102" t="s">
        <v>359</v>
      </c>
    </row>
    <row r="947" spans="1:8" ht="36">
      <c r="A947" s="12" t="s">
        <v>458</v>
      </c>
      <c r="B947" s="568"/>
      <c r="C947" s="159">
        <v>220</v>
      </c>
      <c r="D947" s="11" t="s">
        <v>863</v>
      </c>
      <c r="E947" s="11"/>
      <c r="F947" s="155"/>
      <c r="G947" s="102" t="s">
        <v>664</v>
      </c>
      <c r="H947" s="102" t="s">
        <v>231</v>
      </c>
    </row>
    <row r="948" spans="1:8" ht="30.75" customHeight="1">
      <c r="A948" s="12" t="s">
        <v>283</v>
      </c>
      <c r="B948" s="568"/>
      <c r="C948" s="159">
        <v>230</v>
      </c>
      <c r="D948" s="11" t="s">
        <v>2519</v>
      </c>
      <c r="E948" s="34"/>
      <c r="F948" s="34"/>
      <c r="G948" s="102" t="s">
        <v>799</v>
      </c>
      <c r="H948" s="102" t="s">
        <v>70</v>
      </c>
    </row>
    <row r="949" spans="1:8" ht="18">
      <c r="A949" s="12" t="s">
        <v>228</v>
      </c>
      <c r="B949" s="568"/>
      <c r="C949" s="159">
        <v>240</v>
      </c>
      <c r="D949" s="11" t="s">
        <v>2519</v>
      </c>
      <c r="E949" s="34"/>
      <c r="F949" s="34"/>
      <c r="G949" s="102"/>
      <c r="H949" s="102"/>
    </row>
    <row r="950" spans="1:8" ht="45">
      <c r="A950" s="12" t="s">
        <v>2491</v>
      </c>
      <c r="B950" s="568"/>
      <c r="C950" s="159">
        <v>120</v>
      </c>
      <c r="D950" s="11" t="s">
        <v>2519</v>
      </c>
      <c r="E950" s="34"/>
      <c r="F950" s="34"/>
      <c r="G950" s="102" t="s">
        <v>2587</v>
      </c>
      <c r="H950" s="102" t="s">
        <v>1703</v>
      </c>
    </row>
    <row r="951" spans="1:8" s="1" customFormat="1" ht="63" customHeight="1">
      <c r="A951" s="12" t="s">
        <v>2492</v>
      </c>
      <c r="B951" s="568"/>
      <c r="C951" s="159">
        <v>110</v>
      </c>
      <c r="D951" s="11" t="s">
        <v>2519</v>
      </c>
      <c r="E951" s="34"/>
      <c r="F951" s="34"/>
      <c r="G951" s="102" t="s">
        <v>2588</v>
      </c>
      <c r="H951" s="102" t="s">
        <v>1704</v>
      </c>
    </row>
    <row r="952" spans="1:8" s="56" customFormat="1" ht="27" customHeight="1">
      <c r="A952" s="12" t="s">
        <v>2493</v>
      </c>
      <c r="B952" s="568"/>
      <c r="C952" s="159">
        <v>110</v>
      </c>
      <c r="D952" s="11" t="s">
        <v>2519</v>
      </c>
      <c r="E952" s="34"/>
      <c r="F952" s="34"/>
      <c r="G952" s="102" t="s">
        <v>1566</v>
      </c>
      <c r="H952" s="102" t="s">
        <v>242</v>
      </c>
    </row>
    <row r="953" spans="1:8" ht="30">
      <c r="A953" s="12" t="s">
        <v>382</v>
      </c>
      <c r="B953" s="568"/>
      <c r="C953" s="159">
        <v>110</v>
      </c>
      <c r="D953" s="11" t="s">
        <v>2519</v>
      </c>
      <c r="E953" s="34"/>
      <c r="F953" s="34"/>
      <c r="G953" s="102" t="s">
        <v>945</v>
      </c>
      <c r="H953" s="102" t="s">
        <v>359</v>
      </c>
    </row>
    <row r="954" spans="1:8" ht="58.5" customHeight="1">
      <c r="A954" s="12" t="s">
        <v>383</v>
      </c>
      <c r="B954" s="565" t="s">
        <v>14</v>
      </c>
      <c r="C954" s="159">
        <v>190</v>
      </c>
      <c r="D954" s="11" t="s">
        <v>2519</v>
      </c>
      <c r="E954" s="34"/>
      <c r="F954" s="34"/>
      <c r="G954" s="102" t="s">
        <v>944</v>
      </c>
      <c r="H954" s="102" t="s">
        <v>1705</v>
      </c>
    </row>
    <row r="955" spans="1:8" ht="18">
      <c r="A955" s="12" t="s">
        <v>95</v>
      </c>
      <c r="B955" s="568"/>
      <c r="C955" s="159">
        <v>110</v>
      </c>
      <c r="D955" s="11" t="s">
        <v>2519</v>
      </c>
      <c r="E955" s="34"/>
      <c r="F955" s="34"/>
      <c r="G955" s="102"/>
      <c r="H955" s="102"/>
    </row>
    <row r="956" spans="1:8" ht="18">
      <c r="A956" s="12" t="s">
        <v>194</v>
      </c>
      <c r="B956" s="568"/>
      <c r="C956" s="159">
        <v>100</v>
      </c>
      <c r="D956" s="11" t="s">
        <v>2519</v>
      </c>
      <c r="E956" s="34"/>
      <c r="F956" s="34"/>
      <c r="G956" s="102" t="s">
        <v>337</v>
      </c>
      <c r="H956" s="102" t="s">
        <v>1553</v>
      </c>
    </row>
    <row r="957" spans="1:8" ht="30">
      <c r="A957" s="12" t="s">
        <v>364</v>
      </c>
      <c r="B957" s="568"/>
      <c r="C957" s="159">
        <v>125</v>
      </c>
      <c r="D957" s="11" t="s">
        <v>2519</v>
      </c>
      <c r="E957" s="34"/>
      <c r="F957" s="34"/>
      <c r="G957" s="102" t="s">
        <v>1567</v>
      </c>
      <c r="H957" s="102" t="s">
        <v>1710</v>
      </c>
    </row>
    <row r="958" spans="1:8" s="56" customFormat="1" ht="18">
      <c r="A958" s="12" t="s">
        <v>365</v>
      </c>
      <c r="B958" s="568"/>
      <c r="C958" s="159">
        <v>110</v>
      </c>
      <c r="D958" s="11" t="s">
        <v>2519</v>
      </c>
      <c r="E958" s="34"/>
      <c r="F958" s="34"/>
      <c r="G958" s="102"/>
      <c r="H958" s="102" t="s">
        <v>1706</v>
      </c>
    </row>
    <row r="959" spans="1:8" ht="45">
      <c r="A959" s="12" t="s">
        <v>366</v>
      </c>
      <c r="B959" s="568"/>
      <c r="C959" s="159">
        <v>125</v>
      </c>
      <c r="D959" s="11" t="s">
        <v>2519</v>
      </c>
      <c r="E959" s="34"/>
      <c r="F959" s="34"/>
      <c r="G959" s="102" t="s">
        <v>871</v>
      </c>
      <c r="H959" s="102" t="s">
        <v>417</v>
      </c>
    </row>
    <row r="960" spans="1:8" ht="102.75" customHeight="1">
      <c r="A960" s="12" t="s">
        <v>2057</v>
      </c>
      <c r="B960" s="568"/>
      <c r="C960" s="159">
        <v>125</v>
      </c>
      <c r="D960" s="11" t="s">
        <v>2519</v>
      </c>
      <c r="E960" s="34"/>
      <c r="F960" s="34"/>
      <c r="G960" s="102" t="s">
        <v>2596</v>
      </c>
      <c r="H960" s="102" t="s">
        <v>1707</v>
      </c>
    </row>
    <row r="961" spans="1:8" s="56" customFormat="1" ht="30">
      <c r="A961" s="12" t="s">
        <v>197</v>
      </c>
      <c r="B961" s="568"/>
      <c r="C961" s="159">
        <v>125</v>
      </c>
      <c r="D961" s="11" t="s">
        <v>2519</v>
      </c>
      <c r="E961" s="34"/>
      <c r="F961" s="34"/>
      <c r="G961" s="102" t="s">
        <v>873</v>
      </c>
      <c r="H961" s="102" t="s">
        <v>418</v>
      </c>
    </row>
    <row r="962" spans="1:8" ht="69" customHeight="1">
      <c r="A962" s="12" t="s">
        <v>334</v>
      </c>
      <c r="B962" s="568"/>
      <c r="C962" s="159">
        <v>125</v>
      </c>
      <c r="D962" s="11" t="s">
        <v>2519</v>
      </c>
      <c r="E962" s="34"/>
      <c r="F962" s="34"/>
      <c r="G962" s="102" t="s">
        <v>874</v>
      </c>
      <c r="H962" s="102" t="s">
        <v>418</v>
      </c>
    </row>
    <row r="963" spans="1:8" ht="49.5" customHeight="1">
      <c r="A963" s="12" t="s">
        <v>356</v>
      </c>
      <c r="B963" s="568"/>
      <c r="C963" s="159">
        <v>125</v>
      </c>
      <c r="D963" s="11" t="s">
        <v>2519</v>
      </c>
      <c r="E963" s="34"/>
      <c r="F963" s="34"/>
      <c r="G963" s="102" t="s">
        <v>875</v>
      </c>
      <c r="H963" s="102"/>
    </row>
    <row r="964" spans="1:8" ht="30">
      <c r="A964" s="12" t="s">
        <v>2058</v>
      </c>
      <c r="B964" s="568"/>
      <c r="C964" s="159">
        <v>210</v>
      </c>
      <c r="D964" s="11" t="s">
        <v>2519</v>
      </c>
      <c r="E964" s="11"/>
      <c r="F964" s="155"/>
      <c r="G964" s="102" t="s">
        <v>1739</v>
      </c>
      <c r="H964" s="102" t="s">
        <v>418</v>
      </c>
    </row>
    <row r="965" spans="1:8" ht="18">
      <c r="A965" s="12" t="s">
        <v>357</v>
      </c>
      <c r="B965" s="568"/>
      <c r="C965" s="159">
        <v>145</v>
      </c>
      <c r="D965" s="11" t="s">
        <v>2519</v>
      </c>
      <c r="E965" s="34"/>
      <c r="F965" s="34"/>
      <c r="G965" s="102" t="s">
        <v>327</v>
      </c>
      <c r="H965" s="102"/>
    </row>
    <row r="966" spans="1:8" ht="18">
      <c r="A966" s="12" t="s">
        <v>2065</v>
      </c>
      <c r="B966" s="568"/>
      <c r="C966" s="159">
        <v>145</v>
      </c>
      <c r="D966" s="11" t="s">
        <v>2519</v>
      </c>
      <c r="E966" s="34"/>
      <c r="F966" s="34"/>
      <c r="G966" s="102" t="s">
        <v>327</v>
      </c>
      <c r="H966" s="102"/>
    </row>
    <row r="967" spans="1:8" ht="18">
      <c r="A967" s="12" t="s">
        <v>251</v>
      </c>
      <c r="B967" s="565"/>
      <c r="C967" s="159">
        <v>255</v>
      </c>
      <c r="D967" s="11" t="s">
        <v>2519</v>
      </c>
      <c r="E967" s="34"/>
      <c r="F967" s="34"/>
      <c r="G967" s="214"/>
      <c r="H967" s="102"/>
    </row>
    <row r="968" spans="1:8" ht="18">
      <c r="A968" s="12" t="s">
        <v>173</v>
      </c>
      <c r="B968" s="565"/>
      <c r="C968" s="159">
        <v>160</v>
      </c>
      <c r="D968" s="11" t="s">
        <v>2519</v>
      </c>
      <c r="E968" s="34"/>
      <c r="F968" s="34"/>
      <c r="G968" s="214"/>
      <c r="H968" s="102"/>
    </row>
    <row r="969" spans="1:8" ht="18">
      <c r="A969" s="12" t="s">
        <v>344</v>
      </c>
      <c r="B969" s="565" t="s">
        <v>861</v>
      </c>
      <c r="C969" s="159">
        <v>2880</v>
      </c>
      <c r="D969" s="11" t="s">
        <v>2519</v>
      </c>
      <c r="E969" s="11"/>
      <c r="F969" s="155"/>
      <c r="G969" s="214"/>
      <c r="H969" s="102"/>
    </row>
    <row r="970" spans="1:8" ht="18">
      <c r="A970" s="12" t="s">
        <v>345</v>
      </c>
      <c r="B970" s="565" t="s">
        <v>861</v>
      </c>
      <c r="C970" s="159">
        <v>3955</v>
      </c>
      <c r="D970" s="11" t="s">
        <v>2519</v>
      </c>
      <c r="E970" s="11"/>
      <c r="F970" s="155"/>
      <c r="G970" s="214"/>
      <c r="H970" s="102"/>
    </row>
    <row r="971" spans="1:8" ht="18">
      <c r="A971" s="12" t="s">
        <v>8</v>
      </c>
      <c r="B971" s="565"/>
      <c r="C971" s="159">
        <v>750</v>
      </c>
      <c r="D971" s="11" t="s">
        <v>2519</v>
      </c>
      <c r="E971" s="11"/>
      <c r="F971" s="155"/>
      <c r="G971" s="214"/>
      <c r="H971" s="102"/>
    </row>
    <row r="972" spans="1:8" ht="18">
      <c r="A972" s="12" t="s">
        <v>9</v>
      </c>
      <c r="B972" s="565"/>
      <c r="C972" s="159">
        <v>650</v>
      </c>
      <c r="D972" s="11" t="s">
        <v>2519</v>
      </c>
      <c r="E972" s="11"/>
      <c r="F972" s="155"/>
      <c r="G972" s="214"/>
      <c r="H972" s="102"/>
    </row>
    <row r="973" spans="1:8" ht="18">
      <c r="A973" s="12" t="s">
        <v>333</v>
      </c>
      <c r="B973" s="565"/>
      <c r="C973" s="159">
        <v>850</v>
      </c>
      <c r="D973" s="11" t="s">
        <v>2519</v>
      </c>
      <c r="E973" s="34"/>
      <c r="F973" s="34"/>
      <c r="G973" s="214"/>
      <c r="H973" s="102" t="s">
        <v>1568</v>
      </c>
    </row>
    <row r="974" spans="1:8" ht="18">
      <c r="A974" s="25" t="s">
        <v>33</v>
      </c>
      <c r="B974" s="565"/>
      <c r="C974" s="159">
        <v>755</v>
      </c>
      <c r="D974" s="11" t="s">
        <v>863</v>
      </c>
      <c r="E974" s="11"/>
      <c r="F974" s="155"/>
      <c r="G974" s="102"/>
      <c r="H974" s="102"/>
    </row>
    <row r="975" spans="1:8" ht="18">
      <c r="A975" s="12" t="s">
        <v>2135</v>
      </c>
      <c r="B975" s="565" t="s">
        <v>2448</v>
      </c>
      <c r="C975" s="159">
        <v>650</v>
      </c>
      <c r="D975" s="11" t="s">
        <v>346</v>
      </c>
      <c r="E975" s="11"/>
      <c r="F975" s="155"/>
      <c r="G975" s="102"/>
      <c r="H975" s="102"/>
    </row>
    <row r="976" spans="1:8" ht="18">
      <c r="A976" s="12" t="s">
        <v>2136</v>
      </c>
      <c r="B976" s="565"/>
      <c r="C976" s="159">
        <v>1600</v>
      </c>
      <c r="D976" s="11" t="s">
        <v>346</v>
      </c>
      <c r="E976" s="11"/>
      <c r="F976" s="155"/>
      <c r="G976" s="102"/>
      <c r="H976" s="102"/>
    </row>
    <row r="977" spans="1:8" ht="36">
      <c r="A977" s="12" t="s">
        <v>2611</v>
      </c>
      <c r="B977" s="186"/>
      <c r="C977" s="159">
        <v>2550</v>
      </c>
      <c r="D977" s="11" t="s">
        <v>346</v>
      </c>
      <c r="E977" s="11"/>
      <c r="F977" s="159"/>
      <c r="G977" s="102"/>
      <c r="H977" s="102"/>
    </row>
    <row r="978" spans="1:8" ht="90">
      <c r="A978" s="12" t="s">
        <v>2195</v>
      </c>
      <c r="B978" s="565"/>
      <c r="C978" s="159">
        <v>530</v>
      </c>
      <c r="D978" s="11" t="s">
        <v>2519</v>
      </c>
      <c r="E978" s="11"/>
      <c r="F978" s="155"/>
      <c r="G978" s="102"/>
      <c r="H978" s="102"/>
    </row>
    <row r="979" spans="1:8" ht="18">
      <c r="A979" s="12" t="s">
        <v>2184</v>
      </c>
      <c r="B979" s="565"/>
      <c r="C979" s="159">
        <v>550</v>
      </c>
      <c r="D979" s="11" t="s">
        <v>155</v>
      </c>
      <c r="E979" s="11"/>
      <c r="F979" s="155"/>
      <c r="G979" s="102"/>
      <c r="H979" s="102"/>
    </row>
    <row r="980" spans="1:8" s="502" customFormat="1" ht="18">
      <c r="A980" s="508" t="s">
        <v>131</v>
      </c>
      <c r="B980" s="584"/>
      <c r="C980" s="509"/>
      <c r="D980" s="508"/>
      <c r="E980" s="508"/>
      <c r="F980" s="509"/>
      <c r="G980" s="536"/>
      <c r="H980" s="536"/>
    </row>
    <row r="981" spans="1:8" ht="129" customHeight="1">
      <c r="A981" s="529" t="s">
        <v>2511</v>
      </c>
      <c r="B981" s="565"/>
      <c r="C981" s="159">
        <v>200</v>
      </c>
      <c r="D981" s="11" t="s">
        <v>126</v>
      </c>
      <c r="E981" s="34"/>
      <c r="F981" s="34"/>
      <c r="G981" s="102" t="s">
        <v>2599</v>
      </c>
      <c r="H981" s="102" t="s">
        <v>2559</v>
      </c>
    </row>
    <row r="982" spans="1:8" ht="36">
      <c r="A982" s="197" t="s">
        <v>2512</v>
      </c>
      <c r="B982" s="565"/>
      <c r="C982" s="159">
        <v>245</v>
      </c>
      <c r="D982" s="11" t="s">
        <v>2519</v>
      </c>
      <c r="E982" s="34"/>
      <c r="F982" s="34"/>
      <c r="G982" s="102"/>
      <c r="H982" s="102" t="s">
        <v>2430</v>
      </c>
    </row>
    <row r="983" spans="1:8" ht="18">
      <c r="A983" s="12" t="s">
        <v>68</v>
      </c>
      <c r="B983" s="565"/>
      <c r="C983" s="159">
        <v>85</v>
      </c>
      <c r="D983" s="11" t="s">
        <v>2519</v>
      </c>
      <c r="E983" s="11"/>
      <c r="F983" s="155"/>
      <c r="G983" s="102"/>
      <c r="H983" s="102"/>
    </row>
    <row r="984" spans="1:8" s="516" customFormat="1" ht="18">
      <c r="A984" s="12" t="s">
        <v>219</v>
      </c>
      <c r="B984" s="565"/>
      <c r="C984" s="159">
        <v>190</v>
      </c>
      <c r="D984" s="11" t="s">
        <v>2519</v>
      </c>
      <c r="E984" s="11"/>
      <c r="F984" s="155"/>
      <c r="G984" s="102"/>
      <c r="H984" s="102"/>
    </row>
    <row r="985" spans="1:8" ht="18">
      <c r="A985" s="12" t="s">
        <v>376</v>
      </c>
      <c r="B985" s="565"/>
      <c r="C985" s="159">
        <v>125</v>
      </c>
      <c r="D985" s="11" t="s">
        <v>2161</v>
      </c>
      <c r="E985" s="11"/>
      <c r="F985" s="155"/>
      <c r="G985" s="102"/>
      <c r="H985" s="102"/>
    </row>
    <row r="986" spans="1:8" ht="36">
      <c r="A986" s="12" t="s">
        <v>2494</v>
      </c>
      <c r="B986" s="565"/>
      <c r="C986" s="159">
        <v>370</v>
      </c>
      <c r="D986" s="11" t="s">
        <v>2520</v>
      </c>
      <c r="E986" s="34"/>
      <c r="F986" s="34"/>
      <c r="G986" s="102" t="s">
        <v>2582</v>
      </c>
      <c r="H986" s="102" t="s">
        <v>545</v>
      </c>
    </row>
    <row r="987" spans="1:8" ht="18">
      <c r="A987" s="12" t="s">
        <v>2495</v>
      </c>
      <c r="B987" s="565"/>
      <c r="C987" s="159">
        <v>165</v>
      </c>
      <c r="D987" s="11" t="s">
        <v>2520</v>
      </c>
      <c r="E987" s="34"/>
      <c r="F987" s="34"/>
      <c r="G987" s="102"/>
      <c r="H987" s="102" t="s">
        <v>217</v>
      </c>
    </row>
    <row r="988" spans="1:8" ht="18">
      <c r="A988" s="197" t="s">
        <v>459</v>
      </c>
      <c r="B988" s="565"/>
      <c r="C988" s="159">
        <v>145</v>
      </c>
      <c r="D988" s="11" t="s">
        <v>2520</v>
      </c>
      <c r="E988" s="34"/>
      <c r="F988" s="34"/>
      <c r="G988" s="102"/>
      <c r="H988" s="102"/>
    </row>
    <row r="989" spans="1:8" ht="18">
      <c r="A989" s="197" t="s">
        <v>455</v>
      </c>
      <c r="B989" s="565"/>
      <c r="C989" s="159">
        <v>180</v>
      </c>
      <c r="D989" s="11" t="s">
        <v>2519</v>
      </c>
      <c r="E989" s="34"/>
      <c r="F989" s="34"/>
      <c r="G989" s="102"/>
      <c r="H989" s="102"/>
    </row>
    <row r="990" spans="1:8" ht="18">
      <c r="A990" s="12" t="s">
        <v>324</v>
      </c>
      <c r="B990" s="565"/>
      <c r="C990" s="159">
        <v>120</v>
      </c>
      <c r="D990" s="11" t="s">
        <v>2520</v>
      </c>
      <c r="E990" s="34"/>
      <c r="F990" s="34"/>
      <c r="G990" s="102"/>
      <c r="H990" s="102" t="s">
        <v>218</v>
      </c>
    </row>
    <row r="991" spans="1:8" ht="18">
      <c r="A991" s="25" t="s">
        <v>257</v>
      </c>
      <c r="B991" s="565" t="s">
        <v>15</v>
      </c>
      <c r="C991" s="159">
        <v>435</v>
      </c>
      <c r="D991" s="11" t="s">
        <v>2519</v>
      </c>
      <c r="E991" s="34"/>
      <c r="F991" s="34"/>
      <c r="G991" s="102"/>
      <c r="H991" s="102" t="s">
        <v>169</v>
      </c>
    </row>
    <row r="992" spans="1:8" ht="18">
      <c r="A992" s="12" t="s">
        <v>108</v>
      </c>
      <c r="B992" s="565"/>
      <c r="C992" s="159">
        <v>140</v>
      </c>
      <c r="D992" s="11" t="s">
        <v>2520</v>
      </c>
      <c r="E992" s="34"/>
      <c r="F992" s="34"/>
      <c r="G992" s="102"/>
      <c r="H992" s="102"/>
    </row>
    <row r="993" spans="1:8" ht="18">
      <c r="A993" s="12" t="s">
        <v>1728</v>
      </c>
      <c r="B993" s="565"/>
      <c r="C993" s="159">
        <v>215</v>
      </c>
      <c r="D993" s="11" t="s">
        <v>2520</v>
      </c>
      <c r="E993" s="34"/>
      <c r="F993" s="34"/>
      <c r="G993" s="136"/>
      <c r="H993" s="102" t="s">
        <v>154</v>
      </c>
    </row>
    <row r="994" spans="1:8" ht="18">
      <c r="A994" s="12" t="s">
        <v>377</v>
      </c>
      <c r="B994" s="565" t="s">
        <v>15</v>
      </c>
      <c r="C994" s="159">
        <v>145</v>
      </c>
      <c r="D994" s="11" t="s">
        <v>864</v>
      </c>
      <c r="E994" s="11"/>
      <c r="F994" s="155"/>
      <c r="G994" s="102"/>
      <c r="H994" s="102"/>
    </row>
    <row r="995" spans="1:8" ht="66" customHeight="1">
      <c r="A995" s="12" t="s">
        <v>2496</v>
      </c>
      <c r="B995" s="565"/>
      <c r="C995" s="159">
        <v>240</v>
      </c>
      <c r="D995" s="11" t="s">
        <v>2520</v>
      </c>
      <c r="E995" s="11"/>
      <c r="F995" s="155"/>
      <c r="G995" s="102" t="s">
        <v>2589</v>
      </c>
      <c r="H995" s="102" t="s">
        <v>926</v>
      </c>
    </row>
    <row r="996" spans="1:8" s="516" customFormat="1" ht="18">
      <c r="A996" s="25" t="s">
        <v>77</v>
      </c>
      <c r="B996" s="565"/>
      <c r="C996" s="159">
        <v>1090</v>
      </c>
      <c r="D996" s="11" t="s">
        <v>864</v>
      </c>
      <c r="E996" s="11"/>
      <c r="F996" s="155"/>
      <c r="G996" s="102"/>
      <c r="H996" s="102" t="s">
        <v>259</v>
      </c>
    </row>
    <row r="997" spans="1:8" s="516" customFormat="1" ht="18">
      <c r="A997" s="12" t="s">
        <v>120</v>
      </c>
      <c r="B997" s="565"/>
      <c r="C997" s="159">
        <v>295</v>
      </c>
      <c r="D997" s="11" t="s">
        <v>864</v>
      </c>
      <c r="E997" s="11"/>
      <c r="F997" s="155"/>
      <c r="G997" s="102"/>
      <c r="H997" s="102"/>
    </row>
    <row r="998" spans="1:8" s="516" customFormat="1" ht="18">
      <c r="A998" s="12" t="s">
        <v>121</v>
      </c>
      <c r="B998" s="565"/>
      <c r="C998" s="159">
        <v>310</v>
      </c>
      <c r="D998" s="11" t="s">
        <v>864</v>
      </c>
      <c r="E998" s="11"/>
      <c r="F998" s="155"/>
      <c r="G998" s="102"/>
      <c r="H998" s="102"/>
    </row>
    <row r="999" spans="1:8" ht="18">
      <c r="A999" s="12" t="s">
        <v>220</v>
      </c>
      <c r="B999" s="565"/>
      <c r="C999" s="159">
        <v>475</v>
      </c>
      <c r="D999" s="11" t="s">
        <v>2520</v>
      </c>
      <c r="E999" s="11"/>
      <c r="F999" s="155"/>
      <c r="G999" s="102"/>
      <c r="H999" s="102" t="s">
        <v>260</v>
      </c>
    </row>
    <row r="1000" spans="1:8" s="516" customFormat="1" ht="18">
      <c r="A1000" s="12" t="s">
        <v>265</v>
      </c>
      <c r="B1000" s="568"/>
      <c r="C1000" s="159">
        <v>610</v>
      </c>
      <c r="D1000" s="11" t="s">
        <v>864</v>
      </c>
      <c r="E1000" s="11"/>
      <c r="F1000" s="155"/>
      <c r="G1000" s="251"/>
      <c r="H1000" s="251"/>
    </row>
    <row r="1001" spans="1:8" s="502" customFormat="1" ht="18">
      <c r="A1001" s="504" t="s">
        <v>184</v>
      </c>
      <c r="B1001" s="584"/>
      <c r="C1001" s="507"/>
      <c r="D1001" s="507"/>
      <c r="E1001" s="508"/>
      <c r="F1001" s="507"/>
      <c r="G1001" s="536"/>
      <c r="H1001" s="536"/>
    </row>
    <row r="1002" spans="1:8" ht="30">
      <c r="A1002" s="25" t="s">
        <v>109</v>
      </c>
      <c r="B1002" s="568"/>
      <c r="C1002" s="159">
        <v>265</v>
      </c>
      <c r="D1002" s="11" t="s">
        <v>2520</v>
      </c>
      <c r="E1002" s="34"/>
      <c r="F1002" s="34"/>
      <c r="G1002" s="102" t="s">
        <v>2138</v>
      </c>
      <c r="H1002" s="102" t="s">
        <v>1708</v>
      </c>
    </row>
    <row r="1003" spans="1:8" ht="18">
      <c r="A1003" s="25" t="s">
        <v>355</v>
      </c>
      <c r="B1003" s="568"/>
      <c r="C1003" s="159">
        <v>255</v>
      </c>
      <c r="D1003" s="11" t="s">
        <v>2519</v>
      </c>
      <c r="E1003" s="34"/>
      <c r="F1003" s="34"/>
      <c r="G1003" s="102" t="s">
        <v>452</v>
      </c>
      <c r="H1003" s="102" t="s">
        <v>134</v>
      </c>
    </row>
    <row r="1004" spans="1:8" ht="30">
      <c r="A1004" s="25" t="s">
        <v>623</v>
      </c>
      <c r="B1004" s="568"/>
      <c r="C1004" s="159">
        <v>265</v>
      </c>
      <c r="D1004" s="11" t="s">
        <v>2519</v>
      </c>
      <c r="E1004" s="34"/>
      <c r="F1004" s="34"/>
      <c r="G1004" s="102" t="s">
        <v>452</v>
      </c>
      <c r="H1004" s="102" t="s">
        <v>1709</v>
      </c>
    </row>
    <row r="1005" spans="1:8" ht="18">
      <c r="A1005" s="25" t="s">
        <v>416</v>
      </c>
      <c r="B1005" s="568"/>
      <c r="C1005" s="159">
        <v>400</v>
      </c>
      <c r="D1005" s="11" t="s">
        <v>2519</v>
      </c>
      <c r="E1005" s="11"/>
      <c r="F1005" s="155"/>
      <c r="G1005" s="102"/>
      <c r="H1005" s="102"/>
    </row>
    <row r="1006" spans="1:8" ht="30">
      <c r="A1006" s="12" t="s">
        <v>364</v>
      </c>
      <c r="B1006" s="568"/>
      <c r="C1006" s="159">
        <v>125</v>
      </c>
      <c r="D1006" s="11" t="s">
        <v>2519</v>
      </c>
      <c r="E1006" s="34"/>
      <c r="F1006" s="34"/>
      <c r="G1006" s="102" t="s">
        <v>622</v>
      </c>
      <c r="H1006" s="102" t="s">
        <v>1710</v>
      </c>
    </row>
    <row r="1007" spans="1:8" ht="18">
      <c r="A1007" s="25" t="s">
        <v>110</v>
      </c>
      <c r="B1007" s="568"/>
      <c r="C1007" s="159">
        <v>200</v>
      </c>
      <c r="D1007" s="11" t="s">
        <v>2519</v>
      </c>
      <c r="E1007" s="34"/>
      <c r="F1007" s="34"/>
      <c r="G1007" s="102"/>
      <c r="H1007" s="102" t="s">
        <v>201</v>
      </c>
    </row>
    <row r="1008" spans="1:8" ht="36">
      <c r="A1008" s="25" t="s">
        <v>4</v>
      </c>
      <c r="B1008" s="565"/>
      <c r="C1008" s="159">
        <v>280</v>
      </c>
      <c r="D1008" s="11" t="s">
        <v>2519</v>
      </c>
      <c r="E1008" s="34"/>
      <c r="F1008" s="34"/>
      <c r="G1008" s="102"/>
      <c r="H1008" s="102" t="s">
        <v>201</v>
      </c>
    </row>
    <row r="1009" spans="1:8" ht="18">
      <c r="A1009" s="25" t="s">
        <v>73</v>
      </c>
      <c r="B1009" s="568"/>
      <c r="C1009" s="159">
        <v>235</v>
      </c>
      <c r="D1009" s="11" t="s">
        <v>2519</v>
      </c>
      <c r="E1009" s="34"/>
      <c r="F1009" s="34"/>
      <c r="G1009" s="251"/>
      <c r="H1009" s="251"/>
    </row>
    <row r="1010" spans="1:8" s="502" customFormat="1" ht="18">
      <c r="A1010" s="508" t="s">
        <v>804</v>
      </c>
      <c r="B1010" s="584"/>
      <c r="C1010" s="509"/>
      <c r="D1010" s="508"/>
      <c r="E1010" s="508"/>
      <c r="F1010" s="509"/>
      <c r="G1010" s="536"/>
      <c r="H1010" s="536"/>
    </row>
    <row r="1011" spans="1:8" ht="36">
      <c r="A1011" s="512" t="s">
        <v>317</v>
      </c>
      <c r="B1011" s="580"/>
      <c r="C1011" s="513"/>
      <c r="D1011" s="26"/>
      <c r="E1011" s="26"/>
      <c r="F1011" s="165"/>
      <c r="G1011" s="548"/>
      <c r="H1011" s="548"/>
    </row>
    <row r="1012" spans="1:8" ht="18">
      <c r="A1012" s="25" t="s">
        <v>397</v>
      </c>
      <c r="B1012" s="606"/>
      <c r="C1012" s="159">
        <v>555</v>
      </c>
      <c r="D1012" s="11" t="s">
        <v>2621</v>
      </c>
      <c r="E1012" s="11"/>
      <c r="F1012" s="159"/>
      <c r="G1012" s="102"/>
      <c r="H1012" s="251"/>
    </row>
    <row r="1013" spans="1:8" ht="18">
      <c r="A1013" s="25" t="s">
        <v>381</v>
      </c>
      <c r="B1013" s="606"/>
      <c r="C1013" s="159">
        <v>555</v>
      </c>
      <c r="D1013" s="11" t="s">
        <v>2621</v>
      </c>
      <c r="E1013" s="11"/>
      <c r="F1013" s="159"/>
      <c r="G1013" s="102"/>
      <c r="H1013" s="251"/>
    </row>
    <row r="1014" spans="1:8" ht="18">
      <c r="A1014" s="25" t="s">
        <v>124</v>
      </c>
      <c r="B1014" s="606"/>
      <c r="C1014" s="159">
        <v>555</v>
      </c>
      <c r="D1014" s="11" t="s">
        <v>2621</v>
      </c>
      <c r="E1014" s="11"/>
      <c r="F1014" s="159"/>
      <c r="G1014" s="102"/>
      <c r="H1014" s="251"/>
    </row>
    <row r="1015" spans="1:8" ht="18">
      <c r="A1015" s="25" t="s">
        <v>372</v>
      </c>
      <c r="B1015" s="606"/>
      <c r="C1015" s="159">
        <v>1095</v>
      </c>
      <c r="D1015" s="11" t="s">
        <v>2621</v>
      </c>
      <c r="E1015" s="11"/>
      <c r="F1015" s="159"/>
      <c r="G1015" s="102"/>
      <c r="H1015" s="251" t="s">
        <v>373</v>
      </c>
    </row>
    <row r="1016" spans="1:8" ht="18">
      <c r="A1016" s="25" t="s">
        <v>361</v>
      </c>
      <c r="B1016" s="606"/>
      <c r="C1016" s="159">
        <v>555</v>
      </c>
      <c r="D1016" s="11" t="s">
        <v>2621</v>
      </c>
      <c r="E1016" s="11"/>
      <c r="F1016" s="159"/>
      <c r="G1016" s="102"/>
      <c r="H1016" s="251"/>
    </row>
    <row r="1017" spans="1:8" ht="18">
      <c r="A1017" s="25" t="s">
        <v>1732</v>
      </c>
      <c r="B1017" s="606"/>
      <c r="C1017" s="159">
        <v>230</v>
      </c>
      <c r="D1017" s="11" t="s">
        <v>2519</v>
      </c>
      <c r="E1017" s="11"/>
      <c r="F1017" s="159"/>
      <c r="G1017" s="102"/>
      <c r="H1017" s="251" t="s">
        <v>374</v>
      </c>
    </row>
    <row r="1018" spans="1:8" ht="18">
      <c r="A1018" s="25" t="s">
        <v>1731</v>
      </c>
      <c r="B1018" s="606"/>
      <c r="C1018" s="159">
        <v>490</v>
      </c>
      <c r="D1018" s="11" t="s">
        <v>2621</v>
      </c>
      <c r="E1018" s="11"/>
      <c r="F1018" s="159"/>
      <c r="G1018" s="102"/>
      <c r="H1018" s="251"/>
    </row>
    <row r="1019" spans="1:8" ht="18">
      <c r="A1019" s="25" t="s">
        <v>22</v>
      </c>
      <c r="B1019" s="606"/>
      <c r="C1019" s="159">
        <v>510</v>
      </c>
      <c r="D1019" s="11" t="s">
        <v>2621</v>
      </c>
      <c r="E1019" s="11"/>
      <c r="F1019" s="159"/>
      <c r="G1019" s="102"/>
      <c r="H1019" s="251"/>
    </row>
    <row r="1020" spans="1:8" ht="18">
      <c r="A1020" s="25" t="s">
        <v>275</v>
      </c>
      <c r="B1020" s="606"/>
      <c r="C1020" s="159">
        <v>525</v>
      </c>
      <c r="D1020" s="11" t="s">
        <v>2621</v>
      </c>
      <c r="E1020" s="11"/>
      <c r="F1020" s="159"/>
      <c r="G1020" s="102"/>
      <c r="H1020" s="251"/>
    </row>
    <row r="1021" spans="1:8" ht="18">
      <c r="A1021" s="25" t="s">
        <v>180</v>
      </c>
      <c r="B1021" s="606"/>
      <c r="C1021" s="159">
        <v>555</v>
      </c>
      <c r="D1021" s="11" t="s">
        <v>2621</v>
      </c>
      <c r="E1021" s="11"/>
      <c r="F1021" s="159"/>
      <c r="G1021" s="102"/>
      <c r="H1021" s="251"/>
    </row>
    <row r="1022" spans="1:8" ht="18">
      <c r="A1022" s="25" t="s">
        <v>168</v>
      </c>
      <c r="B1022" s="606"/>
      <c r="C1022" s="159">
        <v>555</v>
      </c>
      <c r="D1022" s="11" t="s">
        <v>2621</v>
      </c>
      <c r="E1022" s="11"/>
      <c r="F1022" s="159"/>
      <c r="G1022" s="102"/>
      <c r="H1022" s="251"/>
    </row>
    <row r="1023" spans="1:8" ht="18">
      <c r="A1023" s="25" t="s">
        <v>31</v>
      </c>
      <c r="B1023" s="606"/>
      <c r="C1023" s="159">
        <v>1025</v>
      </c>
      <c r="D1023" s="11" t="s">
        <v>2621</v>
      </c>
      <c r="E1023" s="11"/>
      <c r="F1023" s="159"/>
      <c r="G1023" s="102"/>
      <c r="H1023" s="251" t="s">
        <v>373</v>
      </c>
    </row>
    <row r="1024" spans="1:8" ht="18">
      <c r="A1024" s="25" t="s">
        <v>13</v>
      </c>
      <c r="B1024" s="606"/>
      <c r="C1024" s="159">
        <v>1055</v>
      </c>
      <c r="D1024" s="11" t="s">
        <v>2621</v>
      </c>
      <c r="E1024" s="11"/>
      <c r="F1024" s="159"/>
      <c r="G1024" s="102"/>
      <c r="H1024" s="251" t="s">
        <v>374</v>
      </c>
    </row>
    <row r="1025" spans="1:8" ht="18">
      <c r="A1025" s="25" t="s">
        <v>315</v>
      </c>
      <c r="B1025" s="606"/>
      <c r="C1025" s="159">
        <v>555</v>
      </c>
      <c r="D1025" s="11" t="s">
        <v>2621</v>
      </c>
      <c r="E1025" s="11"/>
      <c r="F1025" s="159"/>
      <c r="G1025" s="102"/>
      <c r="H1025" s="251"/>
    </row>
    <row r="1026" spans="1:8" ht="18">
      <c r="A1026" s="25" t="s">
        <v>125</v>
      </c>
      <c r="B1026" s="606"/>
      <c r="C1026" s="159">
        <v>555</v>
      </c>
      <c r="D1026" s="11" t="s">
        <v>2621</v>
      </c>
      <c r="E1026" s="11"/>
      <c r="F1026" s="159"/>
      <c r="G1026" s="102"/>
      <c r="H1026" s="251"/>
    </row>
    <row r="1027" spans="1:8" ht="18">
      <c r="A1027" s="25" t="s">
        <v>360</v>
      </c>
      <c r="B1027" s="606"/>
      <c r="C1027" s="159">
        <v>1140</v>
      </c>
      <c r="D1027" s="11" t="s">
        <v>2621</v>
      </c>
      <c r="E1027" s="11"/>
      <c r="F1027" s="159"/>
      <c r="G1027" s="102"/>
      <c r="H1027" s="251"/>
    </row>
    <row r="1028" spans="1:8" ht="18">
      <c r="A1028" s="25" t="s">
        <v>1733</v>
      </c>
      <c r="B1028" s="606"/>
      <c r="C1028" s="159">
        <v>475</v>
      </c>
      <c r="D1028" s="11" t="s">
        <v>2519</v>
      </c>
      <c r="E1028" s="11"/>
      <c r="F1028" s="159"/>
      <c r="G1028" s="102"/>
      <c r="H1028" s="251" t="s">
        <v>374</v>
      </c>
    </row>
    <row r="1029" spans="1:8" ht="18">
      <c r="A1029" s="25" t="s">
        <v>1730</v>
      </c>
      <c r="B1029" s="606"/>
      <c r="C1029" s="159">
        <v>500</v>
      </c>
      <c r="D1029" s="11" t="s">
        <v>2621</v>
      </c>
      <c r="E1029" s="11"/>
      <c r="F1029" s="159"/>
      <c r="G1029" s="102"/>
      <c r="H1029" s="251"/>
    </row>
    <row r="1030" spans="1:8" s="502" customFormat="1" ht="18">
      <c r="A1030" s="504" t="s">
        <v>380</v>
      </c>
      <c r="B1030" s="584"/>
      <c r="C1030" s="507"/>
      <c r="D1030" s="504"/>
      <c r="E1030" s="508"/>
      <c r="F1030" s="507"/>
      <c r="G1030" s="536"/>
      <c r="H1030" s="536"/>
    </row>
    <row r="1031" spans="1:8" ht="81" customHeight="1">
      <c r="A1031" s="12" t="s">
        <v>85</v>
      </c>
      <c r="B1031" s="565" t="s">
        <v>14</v>
      </c>
      <c r="C1031" s="159">
        <v>165</v>
      </c>
      <c r="D1031" s="11" t="s">
        <v>2520</v>
      </c>
      <c r="E1031" s="34"/>
      <c r="F1031" s="34"/>
      <c r="G1031" s="102" t="s">
        <v>2600</v>
      </c>
      <c r="H1031" s="102" t="s">
        <v>924</v>
      </c>
    </row>
    <row r="1032" spans="1:8" ht="18">
      <c r="A1032" s="12" t="s">
        <v>86</v>
      </c>
      <c r="B1032" s="565" t="s">
        <v>14</v>
      </c>
      <c r="C1032" s="159">
        <v>140</v>
      </c>
      <c r="D1032" s="11" t="s">
        <v>2519</v>
      </c>
      <c r="E1032" s="34"/>
      <c r="F1032" s="34"/>
      <c r="G1032" s="102"/>
      <c r="H1032" s="102"/>
    </row>
    <row r="1033" spans="1:8" ht="18">
      <c r="A1033" s="12" t="s">
        <v>624</v>
      </c>
      <c r="B1033" s="565"/>
      <c r="C1033" s="159">
        <v>120</v>
      </c>
      <c r="D1033" s="11" t="s">
        <v>2519</v>
      </c>
      <c r="E1033" s="34"/>
      <c r="F1033" s="34"/>
      <c r="G1033" s="102"/>
      <c r="H1033" s="102"/>
    </row>
    <row r="1034" spans="1:8" ht="18">
      <c r="A1034" s="25" t="s">
        <v>38</v>
      </c>
      <c r="B1034" s="565"/>
      <c r="C1034" s="159">
        <v>115</v>
      </c>
      <c r="D1034" s="11" t="s">
        <v>2519</v>
      </c>
      <c r="E1034" s="34"/>
      <c r="F1034" s="34"/>
      <c r="G1034" s="102"/>
      <c r="H1034" s="102"/>
    </row>
    <row r="1035" spans="1:8" ht="18">
      <c r="A1035" s="25" t="s">
        <v>102</v>
      </c>
      <c r="B1035" s="565"/>
      <c r="C1035" s="159">
        <v>115</v>
      </c>
      <c r="D1035" s="11" t="s">
        <v>2519</v>
      </c>
      <c r="E1035" s="34"/>
      <c r="F1035" s="34"/>
      <c r="G1035" s="102"/>
      <c r="H1035" s="102"/>
    </row>
    <row r="1036" spans="1:8" ht="18">
      <c r="A1036" s="12" t="s">
        <v>93</v>
      </c>
      <c r="B1036" s="565" t="s">
        <v>14</v>
      </c>
      <c r="C1036" s="159">
        <v>230</v>
      </c>
      <c r="D1036" s="11" t="s">
        <v>2519</v>
      </c>
      <c r="E1036" s="34"/>
      <c r="F1036" s="34"/>
      <c r="G1036" s="102"/>
      <c r="H1036" s="102" t="s">
        <v>1550</v>
      </c>
    </row>
    <row r="1037" spans="1:8" ht="18">
      <c r="A1037" s="12" t="s">
        <v>571</v>
      </c>
      <c r="B1037" s="565"/>
      <c r="C1037" s="159">
        <v>200</v>
      </c>
      <c r="D1037" s="11" t="s">
        <v>2519</v>
      </c>
      <c r="E1037" s="11"/>
      <c r="F1037" s="155"/>
      <c r="G1037" s="102"/>
      <c r="H1037" s="102"/>
    </row>
    <row r="1038" spans="1:8" ht="18">
      <c r="A1038" s="12" t="s">
        <v>116</v>
      </c>
      <c r="B1038" s="565"/>
      <c r="C1038" s="159">
        <v>120</v>
      </c>
      <c r="D1038" s="11" t="s">
        <v>2519</v>
      </c>
      <c r="E1038" s="34"/>
      <c r="F1038" s="34"/>
      <c r="G1038" s="102"/>
      <c r="H1038" s="102"/>
    </row>
    <row r="1039" spans="1:8" ht="18">
      <c r="A1039" s="12" t="s">
        <v>2497</v>
      </c>
      <c r="B1039" s="565" t="s">
        <v>14</v>
      </c>
      <c r="C1039" s="159">
        <v>235</v>
      </c>
      <c r="D1039" s="11" t="s">
        <v>2519</v>
      </c>
      <c r="E1039" s="34"/>
      <c r="F1039" s="34"/>
      <c r="G1039" s="102"/>
      <c r="H1039" s="102"/>
    </row>
    <row r="1040" spans="1:8" ht="18">
      <c r="A1040" s="12" t="s">
        <v>202</v>
      </c>
      <c r="B1040" s="565"/>
      <c r="C1040" s="159">
        <v>125</v>
      </c>
      <c r="D1040" s="11" t="s">
        <v>2519</v>
      </c>
      <c r="E1040" s="34"/>
      <c r="F1040" s="34"/>
      <c r="G1040" s="102"/>
      <c r="H1040" s="102"/>
    </row>
    <row r="1041" spans="1:8" ht="18">
      <c r="A1041" s="12" t="s">
        <v>95</v>
      </c>
      <c r="B1041" s="565"/>
      <c r="C1041" s="159">
        <v>110</v>
      </c>
      <c r="D1041" s="11" t="s">
        <v>2519</v>
      </c>
      <c r="E1041" s="34"/>
      <c r="F1041" s="34"/>
      <c r="G1041" s="102"/>
      <c r="H1041" s="102"/>
    </row>
    <row r="1042" spans="1:8" ht="18">
      <c r="A1042" s="12" t="s">
        <v>79</v>
      </c>
      <c r="B1042" s="565"/>
      <c r="C1042" s="159">
        <v>100</v>
      </c>
      <c r="D1042" s="11" t="s">
        <v>2519</v>
      </c>
      <c r="E1042" s="34"/>
      <c r="F1042" s="34"/>
      <c r="G1042" s="102"/>
      <c r="H1042" s="102"/>
    </row>
    <row r="1043" spans="1:8" ht="38.25">
      <c r="A1043" s="12" t="s">
        <v>2572</v>
      </c>
      <c r="B1043" s="565" t="s">
        <v>2536</v>
      </c>
      <c r="C1043" s="159">
        <v>220</v>
      </c>
      <c r="D1043" s="11" t="s">
        <v>55</v>
      </c>
      <c r="E1043" s="34"/>
      <c r="F1043" s="34"/>
      <c r="G1043" s="102"/>
      <c r="H1043" s="102"/>
    </row>
    <row r="1044" spans="1:8" ht="18">
      <c r="A1044" s="12" t="s">
        <v>625</v>
      </c>
      <c r="B1044" s="565"/>
      <c r="C1044" s="159">
        <v>185</v>
      </c>
      <c r="D1044" s="11" t="s">
        <v>2519</v>
      </c>
      <c r="E1044" s="34"/>
      <c r="F1044" s="34"/>
      <c r="G1044" s="214"/>
      <c r="H1044" s="214"/>
    </row>
    <row r="1045" spans="1:8" ht="18">
      <c r="A1045" s="12" t="s">
        <v>806</v>
      </c>
      <c r="B1045" s="565" t="s">
        <v>342</v>
      </c>
      <c r="C1045" s="159">
        <v>400</v>
      </c>
      <c r="D1045" s="11" t="s">
        <v>157</v>
      </c>
      <c r="E1045" s="11"/>
      <c r="F1045" s="155"/>
      <c r="G1045" s="102" t="s">
        <v>2583</v>
      </c>
      <c r="H1045" s="214"/>
    </row>
    <row r="1046" spans="1:8" ht="54">
      <c r="A1046" s="25" t="s">
        <v>2498</v>
      </c>
      <c r="B1046" s="565" t="s">
        <v>71</v>
      </c>
      <c r="C1046" s="159">
        <v>910</v>
      </c>
      <c r="D1046" s="11" t="s">
        <v>2519</v>
      </c>
      <c r="E1046" s="34"/>
      <c r="F1046" s="34"/>
      <c r="G1046" s="102"/>
      <c r="H1046" s="102"/>
    </row>
    <row r="1047" spans="1:8" ht="18">
      <c r="A1047" s="25" t="s">
        <v>421</v>
      </c>
      <c r="B1047" s="565"/>
      <c r="C1047" s="159">
        <v>385</v>
      </c>
      <c r="D1047" s="11" t="s">
        <v>157</v>
      </c>
      <c r="E1047" s="11"/>
      <c r="F1047" s="155"/>
      <c r="G1047" s="102"/>
      <c r="H1047" s="102"/>
    </row>
    <row r="1048" spans="1:8" ht="65.25" customHeight="1">
      <c r="A1048" s="25" t="s">
        <v>453</v>
      </c>
      <c r="B1048" s="565" t="s">
        <v>2536</v>
      </c>
      <c r="C1048" s="159">
        <v>395</v>
      </c>
      <c r="D1048" s="11" t="s">
        <v>2519</v>
      </c>
      <c r="E1048" s="11"/>
      <c r="F1048" s="155"/>
      <c r="G1048" s="102"/>
      <c r="H1048" s="102"/>
    </row>
    <row r="1049" spans="1:8" s="502" customFormat="1" ht="18">
      <c r="A1049" s="508" t="s">
        <v>803</v>
      </c>
      <c r="B1049" s="591"/>
      <c r="C1049" s="509"/>
      <c r="D1049" s="508"/>
      <c r="E1049" s="508"/>
      <c r="F1049" s="509"/>
      <c r="G1049" s="536"/>
      <c r="H1049" s="536"/>
    </row>
    <row r="1050" spans="1:8" s="516" customFormat="1" ht="18">
      <c r="A1050" s="41" t="s">
        <v>1749</v>
      </c>
      <c r="B1050" s="576"/>
      <c r="C1050" s="39"/>
      <c r="D1050" s="39"/>
      <c r="E1050" s="39"/>
      <c r="F1050" s="165"/>
      <c r="G1050" s="39"/>
      <c r="H1050" s="39"/>
    </row>
    <row r="1051" spans="1:8" s="516" customFormat="1" ht="106.5" customHeight="1">
      <c r="A1051" s="19" t="s">
        <v>2541</v>
      </c>
      <c r="B1051" s="565"/>
      <c r="C1051" s="159">
        <v>890</v>
      </c>
      <c r="D1051" s="11" t="s">
        <v>864</v>
      </c>
      <c r="E1051" s="11"/>
      <c r="F1051" s="322"/>
      <c r="G1051" s="539"/>
      <c r="H1051" s="539"/>
    </row>
    <row r="1052" spans="1:8" s="516" customFormat="1" ht="144">
      <c r="A1052" s="19" t="s">
        <v>2542</v>
      </c>
      <c r="B1052" s="565"/>
      <c r="C1052" s="159">
        <v>1405</v>
      </c>
      <c r="D1052" s="11" t="s">
        <v>864</v>
      </c>
      <c r="E1052" s="11"/>
      <c r="F1052" s="322"/>
      <c r="G1052" s="539"/>
      <c r="H1052" s="539"/>
    </row>
    <row r="1053" spans="1:8" s="516" customFormat="1" ht="18">
      <c r="A1053" s="41" t="s">
        <v>385</v>
      </c>
      <c r="B1053" s="576"/>
      <c r="C1053" s="154"/>
      <c r="D1053" s="26"/>
      <c r="E1053" s="26"/>
      <c r="F1053" s="165"/>
      <c r="G1053" s="39"/>
      <c r="H1053" s="39"/>
    </row>
    <row r="1054" spans="1:8" ht="120.75" customHeight="1">
      <c r="A1054" s="25" t="s">
        <v>2499</v>
      </c>
      <c r="B1054" s="565"/>
      <c r="C1054" s="159">
        <v>710</v>
      </c>
      <c r="D1054" s="11" t="s">
        <v>2436</v>
      </c>
      <c r="E1054" s="34"/>
      <c r="F1054" s="34"/>
      <c r="G1054" s="102"/>
      <c r="H1054" s="102"/>
    </row>
    <row r="1055" spans="1:8" ht="54">
      <c r="A1055" s="25" t="s">
        <v>2500</v>
      </c>
      <c r="B1055" s="565"/>
      <c r="C1055" s="159">
        <v>630</v>
      </c>
      <c r="D1055" s="11" t="s">
        <v>2436</v>
      </c>
      <c r="E1055" s="34"/>
      <c r="F1055" s="34"/>
      <c r="G1055" s="102"/>
      <c r="H1055" s="102"/>
    </row>
    <row r="1056" spans="1:8" ht="80.25" customHeight="1">
      <c r="A1056" s="25" t="s">
        <v>2501</v>
      </c>
      <c r="B1056" s="565"/>
      <c r="C1056" s="159">
        <v>610</v>
      </c>
      <c r="D1056" s="11" t="s">
        <v>2436</v>
      </c>
      <c r="E1056" s="34"/>
      <c r="F1056" s="34"/>
      <c r="G1056" s="102"/>
      <c r="H1056" s="102"/>
    </row>
    <row r="1057" spans="1:8" ht="36">
      <c r="A1057" s="25" t="s">
        <v>2502</v>
      </c>
      <c r="B1057" s="565"/>
      <c r="C1057" s="159">
        <v>380</v>
      </c>
      <c r="D1057" s="11" t="s">
        <v>2436</v>
      </c>
      <c r="E1057" s="34"/>
      <c r="F1057" s="34"/>
      <c r="G1057" s="102"/>
      <c r="H1057" s="102"/>
    </row>
    <row r="1058" spans="1:8" ht="72">
      <c r="A1058" s="25" t="s">
        <v>2503</v>
      </c>
      <c r="B1058" s="565"/>
      <c r="C1058" s="159">
        <v>420</v>
      </c>
      <c r="D1058" s="11" t="s">
        <v>2436</v>
      </c>
      <c r="E1058" s="34"/>
      <c r="F1058" s="34"/>
      <c r="G1058" s="102"/>
      <c r="H1058" s="102"/>
    </row>
    <row r="1059" spans="1:8" ht="54">
      <c r="A1059" s="25" t="s">
        <v>2504</v>
      </c>
      <c r="B1059" s="565"/>
      <c r="C1059" s="159">
        <v>450</v>
      </c>
      <c r="D1059" s="11" t="s">
        <v>2436</v>
      </c>
      <c r="E1059" s="34"/>
      <c r="F1059" s="34"/>
      <c r="G1059" s="102"/>
      <c r="H1059" s="102"/>
    </row>
    <row r="1060" spans="1:8" ht="18">
      <c r="A1060" s="25" t="s">
        <v>1321</v>
      </c>
      <c r="B1060" s="565"/>
      <c r="C1060" s="159">
        <v>635</v>
      </c>
      <c r="D1060" s="11" t="s">
        <v>2436</v>
      </c>
      <c r="E1060" s="34"/>
      <c r="F1060" s="34"/>
      <c r="G1060" s="102"/>
      <c r="H1060" s="102"/>
    </row>
    <row r="1061" spans="1:8" ht="296.25" customHeight="1">
      <c r="A1061" s="560" t="s">
        <v>2505</v>
      </c>
      <c r="B1061" s="565"/>
      <c r="C1061" s="159">
        <v>1915</v>
      </c>
      <c r="D1061" s="11" t="s">
        <v>2436</v>
      </c>
      <c r="E1061" s="34"/>
      <c r="F1061" s="34"/>
      <c r="G1061" s="102"/>
      <c r="H1061" s="102"/>
    </row>
    <row r="1062" spans="1:8" ht="19.5">
      <c r="A1062" s="41" t="s">
        <v>1748</v>
      </c>
      <c r="B1062" s="592"/>
      <c r="C1062" s="236"/>
      <c r="D1062" s="236"/>
      <c r="E1062" s="26"/>
      <c r="F1062" s="236"/>
      <c r="G1062" s="549"/>
      <c r="H1062" s="549"/>
    </row>
    <row r="1063" spans="1:8" ht="73.5" customHeight="1">
      <c r="A1063" s="25" t="s">
        <v>2340</v>
      </c>
      <c r="B1063" s="565"/>
      <c r="C1063" s="159">
        <v>450</v>
      </c>
      <c r="D1063" s="11" t="s">
        <v>2436</v>
      </c>
      <c r="E1063" s="34"/>
      <c r="F1063" s="34"/>
      <c r="G1063" s="102"/>
      <c r="H1063" s="102"/>
    </row>
    <row r="1064" spans="1:8" ht="19.5">
      <c r="A1064" s="41" t="s">
        <v>1747</v>
      </c>
      <c r="B1064" s="592"/>
      <c r="C1064" s="236"/>
      <c r="D1064" s="236"/>
      <c r="E1064" s="26"/>
      <c r="F1064" s="236"/>
      <c r="G1064" s="549"/>
      <c r="H1064" s="549"/>
    </row>
    <row r="1065" spans="1:8" ht="18">
      <c r="A1065" s="25" t="s">
        <v>626</v>
      </c>
      <c r="B1065" s="565"/>
      <c r="C1065" s="159">
        <v>220</v>
      </c>
      <c r="D1065" s="11" t="s">
        <v>2519</v>
      </c>
      <c r="E1065" s="34"/>
      <c r="F1065" s="34"/>
      <c r="G1065" s="102"/>
      <c r="H1065" s="102" t="s">
        <v>338</v>
      </c>
    </row>
    <row r="1066" spans="1:8" ht="18">
      <c r="A1066" s="25" t="s">
        <v>627</v>
      </c>
      <c r="B1066" s="565"/>
      <c r="C1066" s="159">
        <v>210</v>
      </c>
      <c r="D1066" s="11" t="s">
        <v>2519</v>
      </c>
      <c r="E1066" s="34"/>
      <c r="F1066" s="34"/>
      <c r="G1066" s="102"/>
      <c r="H1066" s="102"/>
    </row>
    <row r="1067" spans="1:8" ht="18">
      <c r="A1067" s="25" t="s">
        <v>628</v>
      </c>
      <c r="B1067" s="565"/>
      <c r="C1067" s="159">
        <v>220</v>
      </c>
      <c r="D1067" s="11" t="s">
        <v>2519</v>
      </c>
      <c r="E1067" s="34"/>
      <c r="F1067" s="34"/>
      <c r="G1067" s="102"/>
      <c r="H1067" s="102"/>
    </row>
    <row r="1068" spans="1:8" ht="18">
      <c r="A1068" s="25" t="s">
        <v>369</v>
      </c>
      <c r="B1068" s="565"/>
      <c r="C1068" s="159">
        <v>780</v>
      </c>
      <c r="D1068" s="11" t="s">
        <v>155</v>
      </c>
      <c r="E1068" s="34"/>
      <c r="F1068" s="34"/>
      <c r="G1068" s="102"/>
      <c r="H1068" s="102"/>
    </row>
    <row r="1069" spans="1:8" s="516" customFormat="1" ht="21.75" customHeight="1">
      <c r="A1069" s="25" t="s">
        <v>1875</v>
      </c>
      <c r="B1069" s="565"/>
      <c r="C1069" s="159">
        <v>600</v>
      </c>
      <c r="D1069" s="11" t="s">
        <v>864</v>
      </c>
      <c r="E1069" s="11"/>
      <c r="F1069" s="155"/>
      <c r="G1069" s="102"/>
      <c r="H1069" s="102"/>
    </row>
    <row r="1070" spans="1:8" s="516" customFormat="1" ht="41.25" customHeight="1">
      <c r="A1070" s="25" t="s">
        <v>182</v>
      </c>
      <c r="B1070" s="565"/>
      <c r="C1070" s="159">
        <v>530</v>
      </c>
      <c r="D1070" s="11" t="s">
        <v>864</v>
      </c>
      <c r="E1070" s="11"/>
      <c r="F1070" s="155"/>
      <c r="G1070" s="102"/>
      <c r="H1070" s="251" t="s">
        <v>350</v>
      </c>
    </row>
    <row r="1071" spans="1:8" ht="19.5">
      <c r="A1071" s="41" t="s">
        <v>1746</v>
      </c>
      <c r="B1071" s="592"/>
      <c r="C1071" s="236"/>
      <c r="D1071" s="236"/>
      <c r="E1071" s="26"/>
      <c r="F1071" s="236"/>
      <c r="G1071" s="549"/>
      <c r="H1071" s="549"/>
    </row>
    <row r="1072" spans="1:8" ht="18">
      <c r="A1072" s="25" t="s">
        <v>375</v>
      </c>
      <c r="B1072" s="565"/>
      <c r="C1072" s="159">
        <v>395</v>
      </c>
      <c r="D1072" s="11" t="s">
        <v>2519</v>
      </c>
      <c r="E1072" s="34"/>
      <c r="F1072" s="34"/>
      <c r="G1072" s="102"/>
      <c r="H1072" s="102"/>
    </row>
    <row r="1073" spans="1:8" ht="18">
      <c r="A1073" s="25" t="s">
        <v>67</v>
      </c>
      <c r="B1073" s="565"/>
      <c r="C1073" s="159">
        <v>395</v>
      </c>
      <c r="D1073" s="11" t="s">
        <v>2519</v>
      </c>
      <c r="E1073" s="34"/>
      <c r="F1073" s="34"/>
      <c r="G1073" s="102"/>
      <c r="H1073" s="102"/>
    </row>
    <row r="1074" spans="1:8" s="516" customFormat="1" ht="18">
      <c r="A1074" s="25" t="s">
        <v>51</v>
      </c>
      <c r="B1074" s="565"/>
      <c r="C1074" s="159">
        <v>485</v>
      </c>
      <c r="D1074" s="11" t="s">
        <v>864</v>
      </c>
      <c r="E1074" s="11"/>
      <c r="F1074" s="155"/>
      <c r="G1074" s="102"/>
      <c r="H1074" s="102"/>
    </row>
    <row r="1075" spans="1:8" s="516" customFormat="1" ht="36">
      <c r="A1075" s="25" t="s">
        <v>1959</v>
      </c>
      <c r="B1075" s="565"/>
      <c r="C1075" s="159">
        <v>2300</v>
      </c>
      <c r="D1075" s="11" t="s">
        <v>2540</v>
      </c>
      <c r="E1075" s="11"/>
      <c r="F1075" s="155"/>
      <c r="G1075" s="102"/>
      <c r="H1075" s="102"/>
    </row>
    <row r="1076" spans="1:8" s="502" customFormat="1" ht="19.5">
      <c r="A1076" s="514" t="s">
        <v>802</v>
      </c>
      <c r="B1076" s="584"/>
      <c r="C1076" s="509"/>
      <c r="D1076" s="508"/>
      <c r="E1076" s="508"/>
      <c r="F1076" s="509"/>
      <c r="G1076" s="536"/>
      <c r="H1076" s="536"/>
    </row>
    <row r="1077" spans="1:8" ht="18">
      <c r="A1077" s="41" t="s">
        <v>422</v>
      </c>
      <c r="B1077" s="567"/>
      <c r="C1077" s="161"/>
      <c r="D1077" s="41"/>
      <c r="E1077" s="26"/>
      <c r="F1077" s="161"/>
      <c r="G1077" s="550"/>
      <c r="H1077" s="550"/>
    </row>
    <row r="1078" spans="1:8" ht="18">
      <c r="A1078" s="25" t="s">
        <v>629</v>
      </c>
      <c r="B1078" s="568"/>
      <c r="C1078" s="159">
        <v>250</v>
      </c>
      <c r="D1078" s="11" t="s">
        <v>2520</v>
      </c>
      <c r="E1078" s="11"/>
      <c r="F1078" s="155"/>
      <c r="G1078" s="102"/>
      <c r="H1078" s="102"/>
    </row>
    <row r="1079" spans="1:8" s="516" customFormat="1" ht="18">
      <c r="A1079" s="609" t="s">
        <v>400</v>
      </c>
      <c r="B1079" s="572"/>
      <c r="C1079" s="159">
        <v>1100</v>
      </c>
      <c r="D1079" s="11" t="s">
        <v>346</v>
      </c>
      <c r="E1079" s="34"/>
      <c r="F1079" s="34"/>
      <c r="G1079" s="102"/>
      <c r="H1079" s="102"/>
    </row>
    <row r="1080" spans="1:8" ht="18">
      <c r="A1080" s="12" t="s">
        <v>281</v>
      </c>
      <c r="B1080" s="565"/>
      <c r="C1080" s="159">
        <v>415</v>
      </c>
      <c r="D1080" s="11" t="s">
        <v>2519</v>
      </c>
      <c r="E1080" s="11"/>
      <c r="F1080" s="155"/>
      <c r="G1080" s="102"/>
      <c r="H1080" s="102"/>
    </row>
    <row r="1081" spans="1:8" ht="18">
      <c r="A1081" s="41" t="s">
        <v>423</v>
      </c>
      <c r="B1081" s="567"/>
      <c r="C1081" s="161"/>
      <c r="D1081" s="41"/>
      <c r="E1081" s="26"/>
      <c r="F1081" s="161"/>
      <c r="G1081" s="550"/>
      <c r="H1081" s="550"/>
    </row>
    <row r="1082" spans="1:8" ht="54">
      <c r="A1082" s="19" t="s">
        <v>928</v>
      </c>
      <c r="B1082" s="568"/>
      <c r="C1082" s="159">
        <v>810</v>
      </c>
      <c r="D1082" s="11" t="s">
        <v>346</v>
      </c>
      <c r="E1082" s="11"/>
      <c r="F1082" s="155"/>
      <c r="G1082" s="610"/>
      <c r="H1082" s="610"/>
    </row>
    <row r="1083" spans="1:8" ht="54">
      <c r="A1083" s="19" t="s">
        <v>929</v>
      </c>
      <c r="B1083" s="572"/>
      <c r="C1083" s="159">
        <v>720</v>
      </c>
      <c r="D1083" s="11" t="s">
        <v>346</v>
      </c>
      <c r="E1083" s="11"/>
      <c r="F1083" s="155"/>
      <c r="G1083" s="610"/>
      <c r="H1083" s="610"/>
    </row>
    <row r="1084" spans="1:8" ht="36">
      <c r="A1084" s="611" t="s">
        <v>764</v>
      </c>
      <c r="B1084" s="568"/>
      <c r="C1084" s="159">
        <v>465</v>
      </c>
      <c r="D1084" s="11" t="s">
        <v>346</v>
      </c>
      <c r="E1084" s="11"/>
      <c r="F1084" s="155"/>
      <c r="G1084" s="610"/>
      <c r="H1084" s="610"/>
    </row>
    <row r="1085" spans="1:8" ht="18">
      <c r="A1085" s="28" t="s">
        <v>1674</v>
      </c>
      <c r="B1085" s="572"/>
      <c r="C1085" s="159">
        <v>650</v>
      </c>
      <c r="D1085" s="11" t="s">
        <v>346</v>
      </c>
      <c r="E1085" s="11"/>
      <c r="F1085" s="155"/>
      <c r="G1085" s="610"/>
      <c r="H1085" s="610"/>
    </row>
    <row r="1086" spans="1:8" ht="36">
      <c r="A1086" s="41" t="s">
        <v>460</v>
      </c>
      <c r="B1086" s="567"/>
      <c r="C1086" s="161"/>
      <c r="D1086" s="41"/>
      <c r="E1086" s="26"/>
      <c r="F1086" s="161"/>
      <c r="G1086" s="550"/>
      <c r="H1086" s="550"/>
    </row>
    <row r="1087" spans="1:8" s="516" customFormat="1" ht="117.75" customHeight="1">
      <c r="A1087" s="12" t="s">
        <v>1038</v>
      </c>
      <c r="B1087" s="186"/>
      <c r="C1087" s="159">
        <v>1350</v>
      </c>
      <c r="D1087" s="11" t="s">
        <v>2436</v>
      </c>
      <c r="E1087" s="11"/>
      <c r="F1087" s="155"/>
      <c r="G1087" s="102"/>
      <c r="H1087" s="102"/>
    </row>
    <row r="1088" spans="1:8" s="516" customFormat="1" ht="123" customHeight="1">
      <c r="A1088" s="12" t="s">
        <v>930</v>
      </c>
      <c r="B1088" s="186"/>
      <c r="C1088" s="159">
        <v>1450</v>
      </c>
      <c r="D1088" s="11" t="s">
        <v>2436</v>
      </c>
      <c r="E1088" s="11"/>
      <c r="F1088" s="155"/>
      <c r="G1088" s="102"/>
      <c r="H1088" s="102"/>
    </row>
    <row r="1089" spans="1:8" ht="54">
      <c r="A1089" s="12" t="s">
        <v>931</v>
      </c>
      <c r="B1089" s="565"/>
      <c r="C1089" s="159">
        <v>790</v>
      </c>
      <c r="D1089" s="11" t="s">
        <v>2436</v>
      </c>
      <c r="E1089" s="11"/>
      <c r="F1089" s="155"/>
      <c r="G1089" s="102"/>
      <c r="H1089" s="102"/>
    </row>
    <row r="1090" spans="1:8" s="516" customFormat="1" ht="36">
      <c r="A1090" s="12" t="s">
        <v>2571</v>
      </c>
      <c r="B1090" s="186"/>
      <c r="C1090" s="159">
        <v>805</v>
      </c>
      <c r="D1090" s="11" t="s">
        <v>2436</v>
      </c>
      <c r="E1090" s="11"/>
      <c r="F1090" s="155"/>
      <c r="G1090" s="102"/>
      <c r="H1090" s="102"/>
    </row>
    <row r="1091" spans="1:8" ht="54">
      <c r="A1091" s="12" t="s">
        <v>1039</v>
      </c>
      <c r="B1091" s="565"/>
      <c r="C1091" s="159">
        <v>700</v>
      </c>
      <c r="D1091" s="11" t="s">
        <v>2436</v>
      </c>
      <c r="E1091" s="11"/>
      <c r="F1091" s="155"/>
      <c r="G1091" s="102"/>
      <c r="H1091" s="102"/>
    </row>
    <row r="1092" spans="1:8" ht="54">
      <c r="A1092" s="12" t="s">
        <v>630</v>
      </c>
      <c r="B1092" s="565"/>
      <c r="C1092" s="159">
        <v>1295</v>
      </c>
      <c r="D1092" s="11" t="s">
        <v>2436</v>
      </c>
      <c r="E1092" s="11"/>
      <c r="F1092" s="155"/>
      <c r="G1092" s="102"/>
      <c r="H1092" s="102"/>
    </row>
    <row r="1093" spans="1:8" ht="54">
      <c r="A1093" s="12" t="s">
        <v>1972</v>
      </c>
      <c r="B1093" s="565"/>
      <c r="C1093" s="159">
        <v>625</v>
      </c>
      <c r="D1093" s="11" t="s">
        <v>2436</v>
      </c>
      <c r="E1093" s="11"/>
      <c r="F1093" s="155"/>
      <c r="G1093" s="102"/>
      <c r="H1093" s="102"/>
    </row>
    <row r="1094" spans="1:8" ht="54">
      <c r="A1094" s="12" t="s">
        <v>932</v>
      </c>
      <c r="B1094" s="565"/>
      <c r="C1094" s="159">
        <v>400</v>
      </c>
      <c r="D1094" s="11" t="s">
        <v>2436</v>
      </c>
      <c r="E1094" s="11"/>
      <c r="F1094" s="155"/>
      <c r="G1094" s="102"/>
      <c r="H1094" s="102"/>
    </row>
    <row r="1095" spans="1:8" ht="36">
      <c r="A1095" s="12" t="s">
        <v>631</v>
      </c>
      <c r="B1095" s="565"/>
      <c r="C1095" s="159">
        <v>450</v>
      </c>
      <c r="D1095" s="11" t="s">
        <v>2436</v>
      </c>
      <c r="E1095" s="11"/>
      <c r="F1095" s="155"/>
      <c r="G1095" s="102"/>
      <c r="H1095" s="102"/>
    </row>
    <row r="1096" spans="1:8" ht="36">
      <c r="A1096" s="41" t="s">
        <v>461</v>
      </c>
      <c r="B1096" s="567"/>
      <c r="C1096" s="161"/>
      <c r="D1096" s="41"/>
      <c r="E1096" s="26"/>
      <c r="F1096" s="161"/>
      <c r="G1096" s="550"/>
      <c r="H1096" s="550"/>
    </row>
    <row r="1097" spans="1:8" ht="36">
      <c r="A1097" s="12" t="s">
        <v>877</v>
      </c>
      <c r="B1097" s="565"/>
      <c r="C1097" s="159">
        <v>870</v>
      </c>
      <c r="D1097" s="11" t="s">
        <v>2436</v>
      </c>
      <c r="E1097" s="11"/>
      <c r="F1097" s="155"/>
      <c r="G1097" s="102"/>
      <c r="H1097" s="102"/>
    </row>
    <row r="1098" spans="1:8" ht="36">
      <c r="A1098" s="12" t="s">
        <v>632</v>
      </c>
      <c r="B1098" s="565"/>
      <c r="C1098" s="159">
        <v>905</v>
      </c>
      <c r="D1098" s="11" t="s">
        <v>2436</v>
      </c>
      <c r="E1098" s="11"/>
      <c r="F1098" s="155"/>
      <c r="G1098" s="102"/>
      <c r="H1098" s="102"/>
    </row>
    <row r="1099" spans="1:8" ht="36">
      <c r="A1099" s="12" t="s">
        <v>815</v>
      </c>
      <c r="B1099" s="565"/>
      <c r="C1099" s="159">
        <v>805</v>
      </c>
      <c r="D1099" s="11" t="s">
        <v>2436</v>
      </c>
      <c r="E1099" s="11"/>
      <c r="F1099" s="155"/>
      <c r="G1099" s="102"/>
      <c r="H1099" s="102"/>
    </row>
    <row r="1100" spans="1:8" ht="72">
      <c r="A1100" s="12" t="s">
        <v>633</v>
      </c>
      <c r="B1100" s="565"/>
      <c r="C1100" s="159">
        <v>1400</v>
      </c>
      <c r="D1100" s="11" t="s">
        <v>2436</v>
      </c>
      <c r="E1100" s="11"/>
      <c r="F1100" s="155"/>
      <c r="G1100" s="102"/>
      <c r="H1100" s="102"/>
    </row>
    <row r="1101" spans="1:8" ht="72">
      <c r="A1101" s="12" t="s">
        <v>2188</v>
      </c>
      <c r="B1101" s="565"/>
      <c r="C1101" s="159">
        <v>2140</v>
      </c>
      <c r="D1101" s="11" t="s">
        <v>863</v>
      </c>
      <c r="E1101" s="11"/>
      <c r="F1101" s="155"/>
      <c r="G1101" s="102"/>
      <c r="H1101" s="102"/>
    </row>
    <row r="1102" spans="1:8" ht="36">
      <c r="A1102" s="41" t="s">
        <v>462</v>
      </c>
      <c r="B1102" s="567"/>
      <c r="C1102" s="161"/>
      <c r="D1102" s="41"/>
      <c r="E1102" s="26"/>
      <c r="F1102" s="161"/>
      <c r="G1102" s="550"/>
      <c r="H1102" s="550"/>
    </row>
    <row r="1103" spans="1:8" ht="105" customHeight="1">
      <c r="A1103" s="12" t="s">
        <v>933</v>
      </c>
      <c r="B1103" s="565"/>
      <c r="C1103" s="159">
        <v>1300</v>
      </c>
      <c r="D1103" s="11" t="s">
        <v>2436</v>
      </c>
      <c r="E1103" s="11"/>
      <c r="F1103" s="155"/>
      <c r="G1103" s="102"/>
      <c r="H1103" s="102"/>
    </row>
    <row r="1104" spans="1:8" ht="90">
      <c r="A1104" s="12" t="s">
        <v>934</v>
      </c>
      <c r="B1104" s="565"/>
      <c r="C1104" s="159">
        <v>1320</v>
      </c>
      <c r="D1104" s="11" t="s">
        <v>2436</v>
      </c>
      <c r="E1104" s="11"/>
      <c r="F1104" s="155"/>
      <c r="G1104" s="102"/>
      <c r="H1104" s="102"/>
    </row>
    <row r="1105" spans="1:8" ht="18">
      <c r="A1105" s="41" t="s">
        <v>463</v>
      </c>
      <c r="B1105" s="567"/>
      <c r="C1105" s="161"/>
      <c r="D1105" s="41"/>
      <c r="E1105" s="26"/>
      <c r="F1105" s="161"/>
      <c r="G1105" s="550"/>
      <c r="H1105" s="550"/>
    </row>
    <row r="1106" spans="1:8" ht="18">
      <c r="A1106" s="12" t="s">
        <v>488</v>
      </c>
      <c r="B1106" s="565"/>
      <c r="C1106" s="159">
        <v>270</v>
      </c>
      <c r="D1106" s="11" t="s">
        <v>2436</v>
      </c>
      <c r="E1106" s="11"/>
      <c r="F1106" s="155"/>
      <c r="G1106" s="102"/>
      <c r="H1106" s="102"/>
    </row>
    <row r="1107" spans="1:8" ht="18">
      <c r="A1107" s="12" t="s">
        <v>472</v>
      </c>
      <c r="B1107" s="565"/>
      <c r="C1107" s="159">
        <v>270</v>
      </c>
      <c r="D1107" s="11" t="s">
        <v>2436</v>
      </c>
      <c r="E1107" s="11"/>
      <c r="F1107" s="155"/>
      <c r="G1107" s="102"/>
      <c r="H1107" s="102"/>
    </row>
    <row r="1108" spans="1:8" ht="18">
      <c r="A1108" s="12" t="s">
        <v>504</v>
      </c>
      <c r="B1108" s="565"/>
      <c r="C1108" s="159">
        <v>270</v>
      </c>
      <c r="D1108" s="11" t="s">
        <v>2436</v>
      </c>
      <c r="E1108" s="11"/>
      <c r="F1108" s="155"/>
      <c r="G1108" s="102"/>
      <c r="H1108" s="102"/>
    </row>
    <row r="1109" spans="1:8" ht="18">
      <c r="A1109" s="12" t="s">
        <v>483</v>
      </c>
      <c r="B1109" s="565"/>
      <c r="C1109" s="159">
        <v>270</v>
      </c>
      <c r="D1109" s="11" t="s">
        <v>2436</v>
      </c>
      <c r="E1109" s="11"/>
      <c r="F1109" s="155"/>
      <c r="G1109" s="102"/>
      <c r="H1109" s="102"/>
    </row>
    <row r="1110" spans="1:8" ht="18">
      <c r="A1110" s="12" t="s">
        <v>495</v>
      </c>
      <c r="B1110" s="565"/>
      <c r="C1110" s="159">
        <v>270</v>
      </c>
      <c r="D1110" s="11" t="s">
        <v>2436</v>
      </c>
      <c r="E1110" s="11"/>
      <c r="F1110" s="155"/>
      <c r="G1110" s="102"/>
      <c r="H1110" s="102"/>
    </row>
    <row r="1111" spans="1:8" ht="18">
      <c r="A1111" s="12" t="s">
        <v>765</v>
      </c>
      <c r="B1111" s="565"/>
      <c r="C1111" s="159">
        <v>270</v>
      </c>
      <c r="D1111" s="11" t="s">
        <v>2436</v>
      </c>
      <c r="E1111" s="11"/>
      <c r="F1111" s="155"/>
      <c r="G1111" s="102"/>
      <c r="H1111" s="102"/>
    </row>
    <row r="1112" spans="1:8" ht="18">
      <c r="A1112" s="12" t="s">
        <v>505</v>
      </c>
      <c r="B1112" s="565"/>
      <c r="C1112" s="159">
        <v>270</v>
      </c>
      <c r="D1112" s="11" t="s">
        <v>2436</v>
      </c>
      <c r="E1112" s="11"/>
      <c r="F1112" s="155"/>
      <c r="G1112" s="102"/>
      <c r="H1112" s="102"/>
    </row>
    <row r="1113" spans="1:8" ht="18">
      <c r="A1113" s="12" t="s">
        <v>502</v>
      </c>
      <c r="B1113" s="565"/>
      <c r="C1113" s="159">
        <v>270</v>
      </c>
      <c r="D1113" s="11" t="s">
        <v>2436</v>
      </c>
      <c r="E1113" s="11"/>
      <c r="F1113" s="155"/>
      <c r="G1113" s="102"/>
      <c r="H1113" s="102"/>
    </row>
    <row r="1114" spans="1:8" ht="18">
      <c r="A1114" s="12" t="s">
        <v>494</v>
      </c>
      <c r="B1114" s="565"/>
      <c r="C1114" s="159">
        <v>270</v>
      </c>
      <c r="D1114" s="11" t="s">
        <v>2436</v>
      </c>
      <c r="E1114" s="11"/>
      <c r="F1114" s="155"/>
      <c r="G1114" s="102"/>
      <c r="H1114" s="102"/>
    </row>
    <row r="1115" spans="1:8" ht="18">
      <c r="A1115" s="12" t="s">
        <v>497</v>
      </c>
      <c r="B1115" s="565"/>
      <c r="C1115" s="159">
        <v>450</v>
      </c>
      <c r="D1115" s="11" t="s">
        <v>2436</v>
      </c>
      <c r="E1115" s="11"/>
      <c r="F1115" s="155"/>
      <c r="G1115" s="102"/>
      <c r="H1115" s="102"/>
    </row>
    <row r="1116" spans="1:8" ht="18">
      <c r="A1116" s="12" t="s">
        <v>479</v>
      </c>
      <c r="B1116" s="565"/>
      <c r="C1116" s="159">
        <v>270</v>
      </c>
      <c r="D1116" s="11" t="s">
        <v>2436</v>
      </c>
      <c r="E1116" s="11"/>
      <c r="F1116" s="155"/>
      <c r="G1116" s="102"/>
      <c r="H1116" s="102"/>
    </row>
    <row r="1117" spans="1:8" ht="18">
      <c r="A1117" s="12" t="s">
        <v>489</v>
      </c>
      <c r="B1117" s="565"/>
      <c r="C1117" s="159">
        <v>270</v>
      </c>
      <c r="D1117" s="11" t="s">
        <v>2436</v>
      </c>
      <c r="E1117" s="11"/>
      <c r="F1117" s="155"/>
      <c r="G1117" s="102"/>
      <c r="H1117" s="102"/>
    </row>
    <row r="1118" spans="1:8" ht="18">
      <c r="A1118" s="12" t="s">
        <v>477</v>
      </c>
      <c r="B1118" s="565"/>
      <c r="C1118" s="159">
        <v>270</v>
      </c>
      <c r="D1118" s="11" t="s">
        <v>2436</v>
      </c>
      <c r="E1118" s="11"/>
      <c r="F1118" s="155"/>
      <c r="G1118" s="102"/>
      <c r="H1118" s="102"/>
    </row>
    <row r="1119" spans="1:8" ht="18">
      <c r="A1119" s="12" t="s">
        <v>500</v>
      </c>
      <c r="B1119" s="565"/>
      <c r="C1119" s="159">
        <v>270</v>
      </c>
      <c r="D1119" s="11" t="s">
        <v>2436</v>
      </c>
      <c r="E1119" s="11"/>
      <c r="F1119" s="155"/>
      <c r="G1119" s="102"/>
      <c r="H1119" s="102"/>
    </row>
    <row r="1120" spans="1:8" ht="18">
      <c r="A1120" s="12" t="s">
        <v>481</v>
      </c>
      <c r="B1120" s="565"/>
      <c r="C1120" s="159">
        <v>270</v>
      </c>
      <c r="D1120" s="11" t="s">
        <v>2436</v>
      </c>
      <c r="E1120" s="11"/>
      <c r="F1120" s="155"/>
      <c r="G1120" s="102"/>
      <c r="H1120" s="102"/>
    </row>
    <row r="1121" spans="1:8" ht="18">
      <c r="A1121" s="12" t="s">
        <v>482</v>
      </c>
      <c r="B1121" s="565"/>
      <c r="C1121" s="159">
        <v>270</v>
      </c>
      <c r="D1121" s="11" t="s">
        <v>2436</v>
      </c>
      <c r="E1121" s="11"/>
      <c r="F1121" s="155"/>
      <c r="G1121" s="102"/>
      <c r="H1121" s="102"/>
    </row>
    <row r="1122" spans="1:8" ht="18">
      <c r="A1122" s="12" t="s">
        <v>498</v>
      </c>
      <c r="B1122" s="565"/>
      <c r="C1122" s="159">
        <v>270</v>
      </c>
      <c r="D1122" s="11" t="s">
        <v>2436</v>
      </c>
      <c r="E1122" s="11"/>
      <c r="F1122" s="155"/>
      <c r="G1122" s="102"/>
      <c r="H1122" s="102"/>
    </row>
    <row r="1123" spans="1:8" ht="18">
      <c r="A1123" s="12" t="s">
        <v>470</v>
      </c>
      <c r="B1123" s="565"/>
      <c r="C1123" s="159">
        <v>270</v>
      </c>
      <c r="D1123" s="11" t="s">
        <v>2436</v>
      </c>
      <c r="E1123" s="11"/>
      <c r="F1123" s="155"/>
      <c r="G1123" s="102"/>
      <c r="H1123" s="102"/>
    </row>
    <row r="1124" spans="1:8" ht="18">
      <c r="A1124" s="12" t="s">
        <v>474</v>
      </c>
      <c r="B1124" s="565"/>
      <c r="C1124" s="159">
        <v>270</v>
      </c>
      <c r="D1124" s="11" t="s">
        <v>2436</v>
      </c>
      <c r="E1124" s="11"/>
      <c r="F1124" s="155"/>
      <c r="G1124" s="102"/>
      <c r="H1124" s="102"/>
    </row>
    <row r="1125" spans="1:8" ht="18">
      <c r="A1125" s="12" t="s">
        <v>491</v>
      </c>
      <c r="B1125" s="565"/>
      <c r="C1125" s="159">
        <v>270</v>
      </c>
      <c r="D1125" s="11" t="s">
        <v>2436</v>
      </c>
      <c r="E1125" s="11"/>
      <c r="F1125" s="155"/>
      <c r="G1125" s="102"/>
      <c r="H1125" s="102"/>
    </row>
    <row r="1126" spans="1:8" ht="18">
      <c r="A1126" s="12" t="s">
        <v>476</v>
      </c>
      <c r="B1126" s="565"/>
      <c r="C1126" s="159">
        <v>270</v>
      </c>
      <c r="D1126" s="11" t="s">
        <v>2436</v>
      </c>
      <c r="E1126" s="11"/>
      <c r="F1126" s="155"/>
      <c r="G1126" s="102"/>
      <c r="H1126" s="102"/>
    </row>
    <row r="1127" spans="1:8" ht="18">
      <c r="A1127" s="12" t="s">
        <v>475</v>
      </c>
      <c r="B1127" s="565"/>
      <c r="C1127" s="159">
        <v>270</v>
      </c>
      <c r="D1127" s="11" t="s">
        <v>2436</v>
      </c>
      <c r="E1127" s="11"/>
      <c r="F1127" s="155"/>
      <c r="G1127" s="102"/>
      <c r="H1127" s="102"/>
    </row>
    <row r="1128" spans="1:8" ht="18">
      <c r="A1128" s="12" t="s">
        <v>487</v>
      </c>
      <c r="B1128" s="565"/>
      <c r="C1128" s="159">
        <v>270</v>
      </c>
      <c r="D1128" s="11" t="s">
        <v>2436</v>
      </c>
      <c r="E1128" s="11"/>
      <c r="F1128" s="155"/>
      <c r="G1128" s="102"/>
      <c r="H1128" s="102"/>
    </row>
    <row r="1129" spans="1:8" ht="18">
      <c r="A1129" s="12" t="s">
        <v>478</v>
      </c>
      <c r="B1129" s="565"/>
      <c r="C1129" s="159">
        <v>270</v>
      </c>
      <c r="D1129" s="11" t="s">
        <v>2436</v>
      </c>
      <c r="E1129" s="11"/>
      <c r="F1129" s="155"/>
      <c r="G1129" s="102"/>
      <c r="H1129" s="102"/>
    </row>
    <row r="1130" spans="1:8" ht="18">
      <c r="A1130" s="12" t="s">
        <v>499</v>
      </c>
      <c r="B1130" s="565"/>
      <c r="C1130" s="159">
        <v>270</v>
      </c>
      <c r="D1130" s="11" t="s">
        <v>2436</v>
      </c>
      <c r="E1130" s="11"/>
      <c r="F1130" s="155"/>
      <c r="G1130" s="102"/>
      <c r="H1130" s="102"/>
    </row>
    <row r="1131" spans="1:8" ht="18">
      <c r="A1131" s="12" t="s">
        <v>506</v>
      </c>
      <c r="B1131" s="565"/>
      <c r="C1131" s="159">
        <v>270</v>
      </c>
      <c r="D1131" s="11" t="s">
        <v>2436</v>
      </c>
      <c r="E1131" s="11"/>
      <c r="F1131" s="155"/>
      <c r="G1131" s="102"/>
      <c r="H1131" s="102"/>
    </row>
    <row r="1132" spans="1:8" ht="18">
      <c r="A1132" s="12" t="s">
        <v>923</v>
      </c>
      <c r="B1132" s="565"/>
      <c r="C1132" s="159">
        <v>270</v>
      </c>
      <c r="D1132" s="11" t="s">
        <v>2436</v>
      </c>
      <c r="E1132" s="11"/>
      <c r="F1132" s="155"/>
      <c r="G1132" s="102"/>
      <c r="H1132" s="102"/>
    </row>
    <row r="1133" spans="1:8" ht="18">
      <c r="A1133" s="12" t="s">
        <v>490</v>
      </c>
      <c r="B1133" s="565"/>
      <c r="C1133" s="159">
        <v>270</v>
      </c>
      <c r="D1133" s="11" t="s">
        <v>2436</v>
      </c>
      <c r="E1133" s="11"/>
      <c r="F1133" s="155"/>
      <c r="G1133" s="102"/>
      <c r="H1133" s="102"/>
    </row>
    <row r="1134" spans="1:8" ht="18">
      <c r="A1134" s="12" t="s">
        <v>503</v>
      </c>
      <c r="B1134" s="565"/>
      <c r="C1134" s="159">
        <v>270</v>
      </c>
      <c r="D1134" s="11" t="s">
        <v>2436</v>
      </c>
      <c r="E1134" s="11"/>
      <c r="F1134" s="155"/>
      <c r="G1134" s="102"/>
      <c r="H1134" s="102"/>
    </row>
    <row r="1135" spans="1:8" ht="18">
      <c r="A1135" s="12" t="s">
        <v>485</v>
      </c>
      <c r="B1135" s="565"/>
      <c r="C1135" s="159">
        <v>270</v>
      </c>
      <c r="D1135" s="11" t="s">
        <v>2436</v>
      </c>
      <c r="E1135" s="11"/>
      <c r="F1135" s="155"/>
      <c r="G1135" s="102"/>
      <c r="H1135" s="102"/>
    </row>
    <row r="1136" spans="1:8" ht="18">
      <c r="A1136" s="12" t="s">
        <v>501</v>
      </c>
      <c r="B1136" s="565"/>
      <c r="C1136" s="159">
        <v>270</v>
      </c>
      <c r="D1136" s="11" t="s">
        <v>2436</v>
      </c>
      <c r="E1136" s="11"/>
      <c r="F1136" s="155"/>
      <c r="G1136" s="102"/>
      <c r="H1136" s="102"/>
    </row>
    <row r="1137" spans="1:8" ht="18">
      <c r="A1137" s="12" t="s">
        <v>473</v>
      </c>
      <c r="B1137" s="565"/>
      <c r="C1137" s="159">
        <v>270</v>
      </c>
      <c r="D1137" s="11" t="s">
        <v>2436</v>
      </c>
      <c r="E1137" s="11"/>
      <c r="F1137" s="155"/>
      <c r="G1137" s="102"/>
      <c r="H1137" s="102"/>
    </row>
    <row r="1138" spans="1:8" ht="18">
      <c r="A1138" s="12" t="s">
        <v>484</v>
      </c>
      <c r="B1138" s="565"/>
      <c r="C1138" s="159">
        <v>270</v>
      </c>
      <c r="D1138" s="11" t="s">
        <v>2436</v>
      </c>
      <c r="E1138" s="11"/>
      <c r="F1138" s="155"/>
      <c r="G1138" s="102"/>
      <c r="H1138" s="102"/>
    </row>
    <row r="1139" spans="1:8" ht="18">
      <c r="A1139" s="12" t="s">
        <v>486</v>
      </c>
      <c r="B1139" s="565"/>
      <c r="C1139" s="159">
        <v>270</v>
      </c>
      <c r="D1139" s="11" t="s">
        <v>2436</v>
      </c>
      <c r="E1139" s="11"/>
      <c r="F1139" s="155"/>
      <c r="G1139" s="102"/>
      <c r="H1139" s="102"/>
    </row>
    <row r="1140" spans="1:8" ht="18">
      <c r="A1140" s="12" t="s">
        <v>480</v>
      </c>
      <c r="B1140" s="565"/>
      <c r="C1140" s="159">
        <v>270</v>
      </c>
      <c r="D1140" s="11" t="s">
        <v>2436</v>
      </c>
      <c r="E1140" s="11"/>
      <c r="F1140" s="155"/>
      <c r="G1140" s="102"/>
      <c r="H1140" s="102"/>
    </row>
    <row r="1141" spans="1:8" ht="18">
      <c r="A1141" s="12" t="s">
        <v>492</v>
      </c>
      <c r="B1141" s="565"/>
      <c r="C1141" s="159">
        <v>270</v>
      </c>
      <c r="D1141" s="11" t="s">
        <v>2436</v>
      </c>
      <c r="E1141" s="11"/>
      <c r="F1141" s="155"/>
      <c r="G1141" s="102"/>
      <c r="H1141" s="102"/>
    </row>
    <row r="1142" spans="1:8" ht="18">
      <c r="A1142" s="12" t="s">
        <v>471</v>
      </c>
      <c r="B1142" s="565"/>
      <c r="C1142" s="159">
        <v>300</v>
      </c>
      <c r="D1142" s="11" t="s">
        <v>2436</v>
      </c>
      <c r="E1142" s="11"/>
      <c r="F1142" s="155"/>
      <c r="G1142" s="102"/>
      <c r="H1142" s="102"/>
    </row>
    <row r="1143" spans="1:8" ht="18">
      <c r="A1143" s="12" t="s">
        <v>493</v>
      </c>
      <c r="B1143" s="565"/>
      <c r="C1143" s="159">
        <v>270</v>
      </c>
      <c r="D1143" s="11" t="s">
        <v>2436</v>
      </c>
      <c r="E1143" s="11"/>
      <c r="F1143" s="155"/>
      <c r="G1143" s="102"/>
      <c r="H1143" s="102"/>
    </row>
    <row r="1144" spans="1:8" ht="18">
      <c r="A1144" s="12" t="s">
        <v>469</v>
      </c>
      <c r="B1144" s="565"/>
      <c r="C1144" s="159">
        <v>270</v>
      </c>
      <c r="D1144" s="11" t="s">
        <v>2436</v>
      </c>
      <c r="E1144" s="11"/>
      <c r="F1144" s="155"/>
      <c r="G1144" s="102"/>
      <c r="H1144" s="102"/>
    </row>
    <row r="1145" spans="1:8" ht="18">
      <c r="A1145" s="12" t="s">
        <v>496</v>
      </c>
      <c r="B1145" s="565"/>
      <c r="C1145" s="159">
        <v>270</v>
      </c>
      <c r="D1145" s="11" t="s">
        <v>2436</v>
      </c>
      <c r="E1145" s="11"/>
      <c r="F1145" s="155"/>
      <c r="G1145" s="102"/>
      <c r="H1145" s="102"/>
    </row>
    <row r="1146" spans="1:8" ht="18">
      <c r="A1146" s="12" t="s">
        <v>878</v>
      </c>
      <c r="B1146" s="565"/>
      <c r="C1146" s="159">
        <v>270</v>
      </c>
      <c r="D1146" s="11" t="s">
        <v>2436</v>
      </c>
      <c r="E1146" s="11"/>
      <c r="F1146" s="155"/>
      <c r="G1146" s="102"/>
      <c r="H1146" s="102"/>
    </row>
    <row r="1147" spans="1:8" ht="18">
      <c r="A1147" s="12" t="s">
        <v>816</v>
      </c>
      <c r="B1147" s="565"/>
      <c r="C1147" s="159">
        <v>270</v>
      </c>
      <c r="D1147" s="11" t="s">
        <v>2436</v>
      </c>
      <c r="E1147" s="11"/>
      <c r="F1147" s="155"/>
      <c r="G1147" s="102"/>
      <c r="H1147" s="102"/>
    </row>
    <row r="1148" spans="1:8" ht="18">
      <c r="A1148" s="12" t="s">
        <v>520</v>
      </c>
      <c r="B1148" s="565"/>
      <c r="C1148" s="159">
        <v>270</v>
      </c>
      <c r="D1148" s="11" t="s">
        <v>2436</v>
      </c>
      <c r="E1148" s="11"/>
      <c r="F1148" s="155"/>
      <c r="G1148" s="102"/>
      <c r="H1148" s="102"/>
    </row>
    <row r="1149" spans="1:8" ht="18">
      <c r="A1149" s="12" t="s">
        <v>519</v>
      </c>
      <c r="B1149" s="565"/>
      <c r="C1149" s="159">
        <v>270</v>
      </c>
      <c r="D1149" s="11" t="s">
        <v>2436</v>
      </c>
      <c r="E1149" s="11"/>
      <c r="F1149" s="155"/>
      <c r="G1149" s="102"/>
      <c r="H1149" s="102"/>
    </row>
    <row r="1150" spans="1:8" ht="18">
      <c r="A1150" s="12" t="s">
        <v>522</v>
      </c>
      <c r="B1150" s="565"/>
      <c r="C1150" s="159">
        <v>270</v>
      </c>
      <c r="D1150" s="11" t="s">
        <v>2436</v>
      </c>
      <c r="E1150" s="11"/>
      <c r="F1150" s="155"/>
      <c r="G1150" s="102"/>
      <c r="H1150" s="102"/>
    </row>
    <row r="1151" spans="1:8" ht="18">
      <c r="A1151" s="12" t="s">
        <v>518</v>
      </c>
      <c r="B1151" s="565"/>
      <c r="C1151" s="159">
        <v>270</v>
      </c>
      <c r="D1151" s="11" t="s">
        <v>2436</v>
      </c>
      <c r="E1151" s="11"/>
      <c r="F1151" s="155"/>
      <c r="G1151" s="102"/>
      <c r="H1151" s="102"/>
    </row>
    <row r="1152" spans="1:8" ht="18">
      <c r="A1152" s="12" t="s">
        <v>521</v>
      </c>
      <c r="B1152" s="565"/>
      <c r="C1152" s="159">
        <v>270</v>
      </c>
      <c r="D1152" s="11" t="s">
        <v>2436</v>
      </c>
      <c r="E1152" s="11"/>
      <c r="F1152" s="155"/>
      <c r="G1152" s="102"/>
      <c r="H1152" s="102"/>
    </row>
    <row r="1153" spans="1:8" ht="18">
      <c r="A1153" s="12" t="s">
        <v>523</v>
      </c>
      <c r="B1153" s="565"/>
      <c r="C1153" s="159">
        <v>270</v>
      </c>
      <c r="D1153" s="11" t="s">
        <v>2436</v>
      </c>
      <c r="E1153" s="11"/>
      <c r="F1153" s="155"/>
      <c r="G1153" s="102"/>
      <c r="H1153" s="102"/>
    </row>
    <row r="1154" spans="1:8" ht="18">
      <c r="A1154" s="12" t="s">
        <v>517</v>
      </c>
      <c r="B1154" s="565"/>
      <c r="C1154" s="159">
        <v>270</v>
      </c>
      <c r="D1154" s="11" t="s">
        <v>2436</v>
      </c>
      <c r="E1154" s="11"/>
      <c r="F1154" s="155"/>
      <c r="G1154" s="102"/>
      <c r="H1154" s="102"/>
    </row>
    <row r="1155" spans="1:8" ht="18">
      <c r="A1155" s="12" t="s">
        <v>466</v>
      </c>
      <c r="B1155" s="565"/>
      <c r="C1155" s="159">
        <v>270</v>
      </c>
      <c r="D1155" s="11" t="s">
        <v>2436</v>
      </c>
      <c r="E1155" s="11"/>
      <c r="F1155" s="155"/>
      <c r="G1155" s="102"/>
      <c r="H1155" s="102"/>
    </row>
    <row r="1156" spans="1:8" ht="19.5" customHeight="1">
      <c r="A1156" s="12" t="s">
        <v>467</v>
      </c>
      <c r="B1156" s="565"/>
      <c r="C1156" s="159">
        <v>270</v>
      </c>
      <c r="D1156" s="11" t="s">
        <v>2436</v>
      </c>
      <c r="E1156" s="11"/>
      <c r="F1156" s="155"/>
      <c r="G1156" s="102"/>
      <c r="H1156" s="102"/>
    </row>
    <row r="1157" spans="1:8" ht="18">
      <c r="A1157" s="12" t="s">
        <v>534</v>
      </c>
      <c r="B1157" s="565"/>
      <c r="C1157" s="159">
        <v>270</v>
      </c>
      <c r="D1157" s="11" t="s">
        <v>2436</v>
      </c>
      <c r="E1157" s="11"/>
      <c r="F1157" s="155"/>
      <c r="G1157" s="102"/>
      <c r="H1157" s="102"/>
    </row>
    <row r="1158" spans="1:8" ht="18">
      <c r="A1158" s="12" t="s">
        <v>529</v>
      </c>
      <c r="B1158" s="565"/>
      <c r="C1158" s="159">
        <v>270</v>
      </c>
      <c r="D1158" s="11" t="s">
        <v>2436</v>
      </c>
      <c r="E1158" s="11"/>
      <c r="F1158" s="155"/>
      <c r="G1158" s="102"/>
      <c r="H1158" s="102"/>
    </row>
    <row r="1159" spans="1:8" ht="18">
      <c r="A1159" s="12" t="s">
        <v>509</v>
      </c>
      <c r="B1159" s="565"/>
      <c r="C1159" s="159">
        <v>270</v>
      </c>
      <c r="D1159" s="11" t="s">
        <v>2436</v>
      </c>
      <c r="E1159" s="11"/>
      <c r="F1159" s="155"/>
      <c r="G1159" s="102"/>
      <c r="H1159" s="102"/>
    </row>
    <row r="1160" spans="1:8" ht="18">
      <c r="A1160" s="12" t="s">
        <v>528</v>
      </c>
      <c r="B1160" s="565"/>
      <c r="C1160" s="159">
        <v>270</v>
      </c>
      <c r="D1160" s="11" t="s">
        <v>2436</v>
      </c>
      <c r="E1160" s="11"/>
      <c r="F1160" s="155"/>
      <c r="G1160" s="102"/>
      <c r="H1160" s="102"/>
    </row>
    <row r="1161" spans="1:8" ht="18">
      <c r="A1161" s="12" t="s">
        <v>531</v>
      </c>
      <c r="B1161" s="565"/>
      <c r="C1161" s="159">
        <v>270</v>
      </c>
      <c r="D1161" s="11" t="s">
        <v>2436</v>
      </c>
      <c r="E1161" s="11"/>
      <c r="F1161" s="155"/>
      <c r="G1161" s="102"/>
      <c r="H1161" s="102"/>
    </row>
    <row r="1162" spans="1:8" ht="18">
      <c r="A1162" s="12" t="s">
        <v>510</v>
      </c>
      <c r="B1162" s="565"/>
      <c r="C1162" s="159">
        <v>270</v>
      </c>
      <c r="D1162" s="11" t="s">
        <v>2436</v>
      </c>
      <c r="E1162" s="11"/>
      <c r="F1162" s="155"/>
      <c r="G1162" s="102"/>
      <c r="H1162" s="102"/>
    </row>
    <row r="1163" spans="1:8" ht="18">
      <c r="A1163" s="12" t="s">
        <v>526</v>
      </c>
      <c r="B1163" s="565"/>
      <c r="C1163" s="159">
        <v>270</v>
      </c>
      <c r="D1163" s="11" t="s">
        <v>2436</v>
      </c>
      <c r="E1163" s="11"/>
      <c r="F1163" s="155"/>
      <c r="G1163" s="102"/>
      <c r="H1163" s="102"/>
    </row>
    <row r="1164" spans="1:8" ht="18">
      <c r="A1164" s="12" t="s">
        <v>527</v>
      </c>
      <c r="B1164" s="565"/>
      <c r="C1164" s="159">
        <v>270</v>
      </c>
      <c r="D1164" s="11" t="s">
        <v>2436</v>
      </c>
      <c r="E1164" s="11"/>
      <c r="F1164" s="155"/>
      <c r="G1164" s="102"/>
      <c r="H1164" s="102"/>
    </row>
    <row r="1165" spans="1:8" ht="18">
      <c r="A1165" s="12" t="s">
        <v>767</v>
      </c>
      <c r="B1165" s="565"/>
      <c r="C1165" s="159">
        <v>270</v>
      </c>
      <c r="D1165" s="11" t="s">
        <v>2436</v>
      </c>
      <c r="E1165" s="11"/>
      <c r="F1165" s="155"/>
      <c r="G1165" s="102"/>
      <c r="H1165" s="102"/>
    </row>
    <row r="1166" spans="1:8" ht="18">
      <c r="A1166" s="12" t="s">
        <v>766</v>
      </c>
      <c r="B1166" s="565"/>
      <c r="C1166" s="159">
        <v>270</v>
      </c>
      <c r="D1166" s="11" t="s">
        <v>2436</v>
      </c>
      <c r="E1166" s="11"/>
      <c r="F1166" s="155"/>
      <c r="G1166" s="102"/>
      <c r="H1166" s="102"/>
    </row>
    <row r="1167" spans="1:8" ht="18">
      <c r="A1167" s="12" t="s">
        <v>532</v>
      </c>
      <c r="B1167" s="565"/>
      <c r="C1167" s="159">
        <v>270</v>
      </c>
      <c r="D1167" s="11" t="s">
        <v>2436</v>
      </c>
      <c r="E1167" s="11"/>
      <c r="F1167" s="155"/>
      <c r="G1167" s="102"/>
      <c r="H1167" s="102"/>
    </row>
    <row r="1168" spans="1:8" ht="18">
      <c r="A1168" s="12" t="s">
        <v>552</v>
      </c>
      <c r="B1168" s="565"/>
      <c r="C1168" s="159">
        <v>300</v>
      </c>
      <c r="D1168" s="11" t="s">
        <v>2436</v>
      </c>
      <c r="E1168" s="11"/>
      <c r="F1168" s="155"/>
      <c r="G1168" s="102"/>
      <c r="H1168" s="102"/>
    </row>
    <row r="1169" spans="1:8" ht="18">
      <c r="A1169" s="12" t="s">
        <v>935</v>
      </c>
      <c r="B1169" s="565"/>
      <c r="C1169" s="159">
        <v>270</v>
      </c>
      <c r="D1169" s="11" t="s">
        <v>2436</v>
      </c>
      <c r="E1169" s="11"/>
      <c r="F1169" s="155"/>
      <c r="G1169" s="102"/>
      <c r="H1169" s="102"/>
    </row>
    <row r="1170" spans="1:8" ht="18">
      <c r="A1170" s="12" t="s">
        <v>936</v>
      </c>
      <c r="B1170" s="565"/>
      <c r="C1170" s="159">
        <v>270</v>
      </c>
      <c r="D1170" s="11" t="s">
        <v>2436</v>
      </c>
      <c r="E1170" s="11"/>
      <c r="F1170" s="155"/>
      <c r="G1170" s="102"/>
      <c r="H1170" s="102"/>
    </row>
    <row r="1171" spans="1:8" ht="18">
      <c r="A1171" s="12" t="s">
        <v>937</v>
      </c>
      <c r="B1171" s="565"/>
      <c r="C1171" s="159">
        <v>270</v>
      </c>
      <c r="D1171" s="11" t="s">
        <v>2436</v>
      </c>
      <c r="E1171" s="11"/>
      <c r="F1171" s="155"/>
      <c r="G1171" s="102"/>
      <c r="H1171" s="102"/>
    </row>
    <row r="1172" spans="1:8" ht="18">
      <c r="A1172" s="12" t="s">
        <v>938</v>
      </c>
      <c r="B1172" s="565"/>
      <c r="C1172" s="159">
        <v>300</v>
      </c>
      <c r="D1172" s="11" t="s">
        <v>2436</v>
      </c>
      <c r="E1172" s="11"/>
      <c r="F1172" s="155"/>
      <c r="G1172" s="102"/>
      <c r="H1172" s="102"/>
    </row>
    <row r="1173" spans="1:8" ht="18">
      <c r="A1173" s="12" t="s">
        <v>508</v>
      </c>
      <c r="B1173" s="565"/>
      <c r="C1173" s="159">
        <v>270</v>
      </c>
      <c r="D1173" s="11" t="s">
        <v>2436</v>
      </c>
      <c r="E1173" s="11"/>
      <c r="F1173" s="155"/>
      <c r="G1173" s="102"/>
      <c r="H1173" s="102"/>
    </row>
    <row r="1174" spans="1:8" ht="18">
      <c r="A1174" s="12" t="s">
        <v>537</v>
      </c>
      <c r="B1174" s="565"/>
      <c r="C1174" s="159">
        <v>270</v>
      </c>
      <c r="D1174" s="11" t="s">
        <v>2436</v>
      </c>
      <c r="E1174" s="11"/>
      <c r="F1174" s="155"/>
      <c r="G1174" s="102"/>
      <c r="H1174" s="102"/>
    </row>
    <row r="1175" spans="1:8" ht="18">
      <c r="A1175" s="12" t="s">
        <v>768</v>
      </c>
      <c r="B1175" s="186"/>
      <c r="C1175" s="159">
        <v>270</v>
      </c>
      <c r="D1175" s="11" t="s">
        <v>2436</v>
      </c>
      <c r="E1175" s="11"/>
      <c r="F1175" s="155"/>
      <c r="G1175" s="102"/>
      <c r="H1175" s="102"/>
    </row>
    <row r="1176" spans="1:8" ht="18">
      <c r="A1176" s="12" t="s">
        <v>465</v>
      </c>
      <c r="B1176" s="565"/>
      <c r="C1176" s="159">
        <v>270</v>
      </c>
      <c r="D1176" s="11" t="s">
        <v>2436</v>
      </c>
      <c r="E1176" s="11"/>
      <c r="F1176" s="155"/>
      <c r="G1176" s="102"/>
      <c r="H1176" s="102"/>
    </row>
    <row r="1177" spans="1:8" ht="18">
      <c r="A1177" s="12" t="s">
        <v>464</v>
      </c>
      <c r="B1177" s="565"/>
      <c r="C1177" s="159">
        <v>270</v>
      </c>
      <c r="D1177" s="11" t="s">
        <v>2436</v>
      </c>
      <c r="E1177" s="11"/>
      <c r="F1177" s="155"/>
      <c r="G1177" s="102"/>
      <c r="H1177" s="102"/>
    </row>
    <row r="1178" spans="1:8" ht="18">
      <c r="A1178" s="12" t="s">
        <v>540</v>
      </c>
      <c r="B1178" s="565"/>
      <c r="C1178" s="159">
        <v>270</v>
      </c>
      <c r="D1178" s="11" t="s">
        <v>2436</v>
      </c>
      <c r="E1178" s="11"/>
      <c r="F1178" s="155"/>
      <c r="G1178" s="102"/>
      <c r="H1178" s="102"/>
    </row>
    <row r="1179" spans="1:8" ht="18">
      <c r="A1179" s="12" t="s">
        <v>536</v>
      </c>
      <c r="B1179" s="565"/>
      <c r="C1179" s="159">
        <v>270</v>
      </c>
      <c r="D1179" s="11" t="s">
        <v>2436</v>
      </c>
      <c r="E1179" s="11"/>
      <c r="F1179" s="155"/>
      <c r="G1179" s="102"/>
      <c r="H1179" s="102"/>
    </row>
    <row r="1180" spans="1:8" ht="18">
      <c r="A1180" s="12" t="s">
        <v>516</v>
      </c>
      <c r="B1180" s="565"/>
      <c r="C1180" s="159">
        <v>270</v>
      </c>
      <c r="D1180" s="11" t="s">
        <v>2436</v>
      </c>
      <c r="E1180" s="11"/>
      <c r="F1180" s="155"/>
      <c r="G1180" s="102"/>
      <c r="H1180" s="102"/>
    </row>
    <row r="1181" spans="1:8" ht="18">
      <c r="A1181" s="12" t="s">
        <v>535</v>
      </c>
      <c r="B1181" s="565"/>
      <c r="C1181" s="159">
        <v>270</v>
      </c>
      <c r="D1181" s="11" t="s">
        <v>2436</v>
      </c>
      <c r="E1181" s="11"/>
      <c r="F1181" s="155"/>
      <c r="G1181" s="102"/>
      <c r="H1181" s="102"/>
    </row>
    <row r="1182" spans="1:8" ht="18">
      <c r="A1182" s="12" t="s">
        <v>951</v>
      </c>
      <c r="B1182" s="565"/>
      <c r="C1182" s="159">
        <v>270</v>
      </c>
      <c r="D1182" s="11" t="s">
        <v>2436</v>
      </c>
      <c r="E1182" s="11"/>
      <c r="F1182" s="155"/>
      <c r="G1182" s="102"/>
      <c r="H1182" s="102"/>
    </row>
    <row r="1183" spans="1:8" ht="18">
      <c r="A1183" s="12" t="s">
        <v>533</v>
      </c>
      <c r="B1183" s="186"/>
      <c r="C1183" s="159">
        <v>270</v>
      </c>
      <c r="D1183" s="11" t="s">
        <v>2436</v>
      </c>
      <c r="E1183" s="11"/>
      <c r="F1183" s="155"/>
      <c r="G1183" s="102"/>
      <c r="H1183" s="102"/>
    </row>
    <row r="1184" spans="1:8" ht="18">
      <c r="A1184" s="12" t="s">
        <v>512</v>
      </c>
      <c r="B1184" s="565"/>
      <c r="C1184" s="159">
        <v>270</v>
      </c>
      <c r="D1184" s="11" t="s">
        <v>2436</v>
      </c>
      <c r="E1184" s="11"/>
      <c r="F1184" s="155"/>
      <c r="G1184" s="102"/>
      <c r="H1184" s="102"/>
    </row>
    <row r="1185" spans="1:8" ht="18">
      <c r="A1185" s="12" t="s">
        <v>513</v>
      </c>
      <c r="B1185" s="565"/>
      <c r="C1185" s="159">
        <v>270</v>
      </c>
      <c r="D1185" s="11" t="s">
        <v>2436</v>
      </c>
      <c r="E1185" s="11"/>
      <c r="F1185" s="155"/>
      <c r="G1185" s="102"/>
      <c r="H1185" s="102"/>
    </row>
    <row r="1186" spans="1:8" ht="18">
      <c r="A1186" s="12" t="s">
        <v>553</v>
      </c>
      <c r="B1186" s="565"/>
      <c r="C1186" s="159">
        <v>270</v>
      </c>
      <c r="D1186" s="11" t="s">
        <v>2436</v>
      </c>
      <c r="E1186" s="11"/>
      <c r="F1186" s="155"/>
      <c r="G1186" s="102"/>
      <c r="H1186" s="102"/>
    </row>
    <row r="1187" spans="1:8" ht="18">
      <c r="A1187" s="12" t="s">
        <v>769</v>
      </c>
      <c r="B1187" s="565"/>
      <c r="C1187" s="159">
        <v>270</v>
      </c>
      <c r="D1187" s="11" t="s">
        <v>2436</v>
      </c>
      <c r="E1187" s="11"/>
      <c r="F1187" s="155"/>
      <c r="G1187" s="102"/>
      <c r="H1187" s="102"/>
    </row>
    <row r="1188" spans="1:8" ht="18">
      <c r="A1188" s="12" t="s">
        <v>530</v>
      </c>
      <c r="B1188" s="565"/>
      <c r="C1188" s="159">
        <v>270</v>
      </c>
      <c r="D1188" s="11" t="s">
        <v>2436</v>
      </c>
      <c r="E1188" s="11"/>
      <c r="F1188" s="155"/>
      <c r="G1188" s="102"/>
      <c r="H1188" s="102"/>
    </row>
    <row r="1189" spans="1:8" ht="18">
      <c r="A1189" s="12" t="s">
        <v>468</v>
      </c>
      <c r="B1189" s="565"/>
      <c r="C1189" s="159">
        <v>270</v>
      </c>
      <c r="D1189" s="11" t="s">
        <v>2436</v>
      </c>
      <c r="E1189" s="11"/>
      <c r="F1189" s="155"/>
      <c r="G1189" s="102"/>
      <c r="H1189" s="102"/>
    </row>
    <row r="1190" spans="1:8" ht="18">
      <c r="A1190" s="12" t="s">
        <v>524</v>
      </c>
      <c r="B1190" s="186"/>
      <c r="C1190" s="159">
        <v>270</v>
      </c>
      <c r="D1190" s="11" t="s">
        <v>2436</v>
      </c>
      <c r="E1190" s="11"/>
      <c r="F1190" s="155"/>
      <c r="G1190" s="102"/>
      <c r="H1190" s="102"/>
    </row>
    <row r="1191" spans="1:8" ht="18">
      <c r="A1191" s="12" t="s">
        <v>541</v>
      </c>
      <c r="B1191" s="565"/>
      <c r="C1191" s="159">
        <v>270</v>
      </c>
      <c r="D1191" s="11" t="s">
        <v>2436</v>
      </c>
      <c r="E1191" s="11"/>
      <c r="F1191" s="155"/>
      <c r="G1191" s="102"/>
      <c r="H1191" s="102"/>
    </row>
    <row r="1192" spans="1:8" ht="18">
      <c r="A1192" s="12" t="s">
        <v>539</v>
      </c>
      <c r="B1192" s="565"/>
      <c r="C1192" s="159">
        <v>270</v>
      </c>
      <c r="D1192" s="11" t="s">
        <v>2436</v>
      </c>
      <c r="E1192" s="11"/>
      <c r="F1192" s="155"/>
      <c r="G1192" s="102"/>
      <c r="H1192" s="102"/>
    </row>
    <row r="1193" spans="1:8" ht="18">
      <c r="A1193" s="12" t="s">
        <v>538</v>
      </c>
      <c r="B1193" s="565"/>
      <c r="C1193" s="159">
        <v>270</v>
      </c>
      <c r="D1193" s="11" t="s">
        <v>2436</v>
      </c>
      <c r="E1193" s="11"/>
      <c r="F1193" s="155"/>
      <c r="G1193" s="102"/>
      <c r="H1193" s="102"/>
    </row>
    <row r="1194" spans="1:8" ht="18">
      <c r="A1194" s="12" t="s">
        <v>514</v>
      </c>
      <c r="B1194" s="186"/>
      <c r="C1194" s="159">
        <v>270</v>
      </c>
      <c r="D1194" s="11" t="s">
        <v>2436</v>
      </c>
      <c r="E1194" s="11"/>
      <c r="F1194" s="155"/>
      <c r="G1194" s="102"/>
      <c r="H1194" s="102"/>
    </row>
    <row r="1195" spans="1:8" ht="18">
      <c r="A1195" s="12" t="s">
        <v>511</v>
      </c>
      <c r="B1195" s="565"/>
      <c r="C1195" s="159">
        <v>270</v>
      </c>
      <c r="D1195" s="11" t="s">
        <v>2436</v>
      </c>
      <c r="E1195" s="11"/>
      <c r="F1195" s="155"/>
      <c r="G1195" s="102"/>
      <c r="H1195" s="102"/>
    </row>
    <row r="1196" spans="1:8" ht="18">
      <c r="A1196" s="12" t="s">
        <v>952</v>
      </c>
      <c r="B1196" s="565"/>
      <c r="C1196" s="159">
        <v>270</v>
      </c>
      <c r="D1196" s="11" t="s">
        <v>2436</v>
      </c>
      <c r="E1196" s="11"/>
      <c r="F1196" s="155"/>
      <c r="G1196" s="102"/>
      <c r="H1196" s="102"/>
    </row>
    <row r="1197" spans="1:8" ht="18">
      <c r="A1197" s="12" t="s">
        <v>525</v>
      </c>
      <c r="B1197" s="565"/>
      <c r="C1197" s="159">
        <v>270</v>
      </c>
      <c r="D1197" s="11" t="s">
        <v>2436</v>
      </c>
      <c r="E1197" s="11"/>
      <c r="F1197" s="155"/>
      <c r="G1197" s="102"/>
      <c r="H1197" s="102"/>
    </row>
    <row r="1198" spans="1:8" ht="18">
      <c r="A1198" s="12" t="s">
        <v>507</v>
      </c>
      <c r="B1198" s="565"/>
      <c r="C1198" s="159">
        <v>270</v>
      </c>
      <c r="D1198" s="11" t="s">
        <v>2436</v>
      </c>
      <c r="E1198" s="11"/>
      <c r="F1198" s="155"/>
      <c r="G1198" s="102"/>
      <c r="H1198" s="102"/>
    </row>
    <row r="1199" spans="1:8" ht="18">
      <c r="A1199" s="12" t="s">
        <v>515</v>
      </c>
      <c r="B1199" s="565"/>
      <c r="C1199" s="159">
        <v>270</v>
      </c>
      <c r="D1199" s="11" t="s">
        <v>2436</v>
      </c>
      <c r="E1199" s="11"/>
      <c r="F1199" s="155"/>
      <c r="G1199" s="102"/>
      <c r="H1199" s="102"/>
    </row>
    <row r="1200" spans="1:8" ht="18">
      <c r="A1200" s="12" t="s">
        <v>542</v>
      </c>
      <c r="B1200" s="565"/>
      <c r="C1200" s="159">
        <v>270</v>
      </c>
      <c r="D1200" s="11" t="s">
        <v>2436</v>
      </c>
      <c r="E1200" s="11"/>
      <c r="F1200" s="155"/>
      <c r="G1200" s="102"/>
      <c r="H1200" s="102"/>
    </row>
    <row r="1201" spans="1:8" ht="18">
      <c r="A1201" s="12" t="s">
        <v>879</v>
      </c>
      <c r="B1201" s="565"/>
      <c r="C1201" s="159">
        <v>270</v>
      </c>
      <c r="D1201" s="11" t="s">
        <v>2436</v>
      </c>
      <c r="E1201" s="11"/>
      <c r="F1201" s="155"/>
      <c r="G1201" s="102"/>
      <c r="H1201" s="102"/>
    </row>
    <row r="1202" spans="1:8" ht="18">
      <c r="A1202" s="41" t="s">
        <v>2137</v>
      </c>
      <c r="B1202" s="567"/>
      <c r="C1202" s="161"/>
      <c r="D1202" s="41"/>
      <c r="E1202" s="26"/>
      <c r="F1202" s="161"/>
      <c r="G1202" s="550"/>
      <c r="H1202" s="550"/>
    </row>
    <row r="1203" spans="1:8" ht="18">
      <c r="A1203" s="288" t="s">
        <v>424</v>
      </c>
      <c r="B1203" s="581"/>
      <c r="C1203" s="290"/>
      <c r="D1203" s="291"/>
      <c r="E1203" s="291"/>
      <c r="F1203" s="290"/>
      <c r="G1203" s="551"/>
      <c r="H1203" s="551"/>
    </row>
    <row r="1204" spans="1:8" ht="36">
      <c r="A1204" s="12" t="s">
        <v>1965</v>
      </c>
      <c r="B1204" s="568"/>
      <c r="C1204" s="159">
        <v>1100</v>
      </c>
      <c r="D1204" s="11" t="s">
        <v>346</v>
      </c>
      <c r="E1204" s="11"/>
      <c r="F1204" s="155"/>
      <c r="G1204" s="102"/>
      <c r="H1204" s="102"/>
    </row>
    <row r="1205" spans="1:8" ht="58.5" customHeight="1">
      <c r="A1205" s="25" t="s">
        <v>2101</v>
      </c>
      <c r="B1205" s="572"/>
      <c r="C1205" s="159">
        <v>1300</v>
      </c>
      <c r="D1205" s="11" t="s">
        <v>346</v>
      </c>
      <c r="E1205" s="11"/>
      <c r="F1205" s="155"/>
      <c r="G1205" s="102"/>
      <c r="H1205" s="102"/>
    </row>
    <row r="1206" spans="1:8" ht="36">
      <c r="A1206" s="25" t="s">
        <v>1971</v>
      </c>
      <c r="B1206" s="568" t="s">
        <v>1980</v>
      </c>
      <c r="C1206" s="159">
        <v>1100</v>
      </c>
      <c r="D1206" s="11" t="s">
        <v>346</v>
      </c>
      <c r="E1206" s="11"/>
      <c r="F1206" s="155"/>
      <c r="G1206" s="102"/>
      <c r="H1206" s="102"/>
    </row>
    <row r="1207" spans="1:8" ht="54">
      <c r="A1207" s="28" t="s">
        <v>2099</v>
      </c>
      <c r="B1207" s="572" t="s">
        <v>1980</v>
      </c>
      <c r="C1207" s="159">
        <v>1750</v>
      </c>
      <c r="D1207" s="11" t="s">
        <v>346</v>
      </c>
      <c r="E1207" s="11"/>
      <c r="F1207" s="155"/>
      <c r="G1207" s="102"/>
      <c r="H1207" s="102"/>
    </row>
    <row r="1208" spans="1:8" ht="54">
      <c r="A1208" s="25" t="s">
        <v>1969</v>
      </c>
      <c r="B1208" s="572" t="s">
        <v>1980</v>
      </c>
      <c r="C1208" s="159">
        <v>2105</v>
      </c>
      <c r="D1208" s="11" t="s">
        <v>346</v>
      </c>
      <c r="E1208" s="11"/>
      <c r="F1208" s="155"/>
      <c r="G1208" s="102"/>
      <c r="H1208" s="102"/>
    </row>
    <row r="1209" spans="1:8" ht="36">
      <c r="A1209" s="19" t="s">
        <v>770</v>
      </c>
      <c r="B1209" s="568"/>
      <c r="C1209" s="159">
        <v>1215</v>
      </c>
      <c r="D1209" s="11" t="s">
        <v>346</v>
      </c>
      <c r="E1209" s="11"/>
      <c r="F1209" s="155"/>
      <c r="G1209" s="102"/>
      <c r="H1209" s="102"/>
    </row>
    <row r="1210" spans="1:8" ht="36">
      <c r="A1210" s="19" t="s">
        <v>771</v>
      </c>
      <c r="B1210" s="568"/>
      <c r="C1210" s="159">
        <v>1215</v>
      </c>
      <c r="D1210" s="11" t="s">
        <v>346</v>
      </c>
      <c r="E1210" s="11"/>
      <c r="F1210" s="155"/>
      <c r="G1210" s="102"/>
      <c r="H1210" s="102"/>
    </row>
    <row r="1211" spans="1:8" ht="36">
      <c r="A1211" s="12" t="s">
        <v>1966</v>
      </c>
      <c r="B1211" s="568"/>
      <c r="C1211" s="159">
        <v>1580</v>
      </c>
      <c r="D1211" s="11" t="s">
        <v>346</v>
      </c>
      <c r="E1211" s="11"/>
      <c r="F1211" s="155"/>
      <c r="G1211" s="102"/>
      <c r="H1211" s="102"/>
    </row>
    <row r="1212" spans="1:8" ht="36">
      <c r="A1212" s="19" t="s">
        <v>772</v>
      </c>
      <c r="B1212" s="568"/>
      <c r="C1212" s="159">
        <v>645</v>
      </c>
      <c r="D1212" s="11" t="s">
        <v>346</v>
      </c>
      <c r="E1212" s="11"/>
      <c r="F1212" s="155"/>
      <c r="G1212" s="102"/>
      <c r="H1212" s="102"/>
    </row>
    <row r="1213" spans="1:8" ht="36">
      <c r="A1213" s="19" t="s">
        <v>773</v>
      </c>
      <c r="B1213" s="53" t="s">
        <v>1980</v>
      </c>
      <c r="C1213" s="159">
        <v>1860</v>
      </c>
      <c r="D1213" s="11" t="s">
        <v>346</v>
      </c>
      <c r="E1213" s="11"/>
      <c r="F1213" s="155"/>
      <c r="G1213" s="102"/>
      <c r="H1213" s="102"/>
    </row>
    <row r="1214" spans="1:8" ht="36">
      <c r="A1214" s="19" t="s">
        <v>774</v>
      </c>
      <c r="B1214" s="53"/>
      <c r="C1214" s="159">
        <v>2000</v>
      </c>
      <c r="D1214" s="11" t="s">
        <v>346</v>
      </c>
      <c r="E1214" s="11"/>
      <c r="F1214" s="155"/>
      <c r="G1214" s="102"/>
      <c r="H1214" s="102"/>
    </row>
    <row r="1215" spans="1:8" ht="36">
      <c r="A1215" s="12" t="s">
        <v>1976</v>
      </c>
      <c r="B1215" s="53"/>
      <c r="C1215" s="159">
        <v>1180</v>
      </c>
      <c r="D1215" s="11" t="s">
        <v>346</v>
      </c>
      <c r="E1215" s="11"/>
      <c r="F1215" s="155"/>
      <c r="G1215" s="102"/>
      <c r="H1215" s="102"/>
    </row>
    <row r="1216" spans="1:8" ht="18">
      <c r="A1216" s="288" t="s">
        <v>425</v>
      </c>
      <c r="B1216" s="581"/>
      <c r="C1216" s="290"/>
      <c r="D1216" s="291"/>
      <c r="E1216" s="291"/>
      <c r="F1216" s="290"/>
      <c r="G1216" s="551"/>
      <c r="H1216" s="551"/>
    </row>
    <row r="1217" spans="1:8" ht="54">
      <c r="A1217" s="19" t="s">
        <v>776</v>
      </c>
      <c r="B1217" s="572"/>
      <c r="C1217" s="159">
        <v>2250</v>
      </c>
      <c r="D1217" s="11" t="s">
        <v>346</v>
      </c>
      <c r="E1217" s="11"/>
      <c r="F1217" s="155"/>
      <c r="G1217" s="102"/>
      <c r="H1217" s="102"/>
    </row>
    <row r="1218" spans="1:8" ht="36">
      <c r="A1218" s="19" t="s">
        <v>777</v>
      </c>
      <c r="B1218" s="568"/>
      <c r="C1218" s="159">
        <v>1600</v>
      </c>
      <c r="D1218" s="11" t="s">
        <v>346</v>
      </c>
      <c r="E1218" s="11"/>
      <c r="F1218" s="155"/>
      <c r="G1218" s="102"/>
      <c r="H1218" s="102"/>
    </row>
    <row r="1219" spans="1:8" ht="36">
      <c r="A1219" s="19" t="s">
        <v>778</v>
      </c>
      <c r="B1219" s="572"/>
      <c r="C1219" s="159">
        <v>2170</v>
      </c>
      <c r="D1219" s="11" t="s">
        <v>346</v>
      </c>
      <c r="E1219" s="11"/>
      <c r="F1219" s="155"/>
      <c r="G1219" s="102"/>
      <c r="H1219" s="102"/>
    </row>
    <row r="1220" spans="1:8" ht="36">
      <c r="A1220" s="19" t="s">
        <v>779</v>
      </c>
      <c r="B1220" s="572"/>
      <c r="C1220" s="159">
        <v>1100</v>
      </c>
      <c r="D1220" s="11" t="s">
        <v>346</v>
      </c>
      <c r="E1220" s="11"/>
      <c r="F1220" s="155"/>
      <c r="G1220" s="102"/>
      <c r="H1220" s="102"/>
    </row>
    <row r="1221" spans="1:8" ht="72">
      <c r="A1221" s="19" t="s">
        <v>2550</v>
      </c>
      <c r="B1221" s="565"/>
      <c r="C1221" s="159">
        <v>1380</v>
      </c>
      <c r="D1221" s="11" t="s">
        <v>863</v>
      </c>
      <c r="E1221" s="11"/>
      <c r="F1221" s="155"/>
      <c r="G1221" s="102"/>
      <c r="H1221" s="102"/>
    </row>
    <row r="1222" spans="1:8" ht="36">
      <c r="A1222" s="288" t="s">
        <v>2104</v>
      </c>
      <c r="B1222" s="581"/>
      <c r="C1222" s="290"/>
      <c r="D1222" s="291"/>
      <c r="E1222" s="291"/>
      <c r="F1222" s="290"/>
      <c r="G1222" s="551"/>
      <c r="H1222" s="551"/>
    </row>
    <row r="1223" spans="1:8" ht="101.25" customHeight="1">
      <c r="A1223" s="248" t="s">
        <v>939</v>
      </c>
      <c r="B1223" s="572"/>
      <c r="C1223" s="159">
        <v>2690</v>
      </c>
      <c r="D1223" s="11" t="s">
        <v>346</v>
      </c>
      <c r="E1223" s="11"/>
      <c r="F1223" s="155"/>
      <c r="G1223" s="102"/>
      <c r="H1223" s="102"/>
    </row>
    <row r="1224" spans="1:8" ht="92.25" customHeight="1">
      <c r="A1224" s="612" t="s">
        <v>940</v>
      </c>
      <c r="B1224" s="572"/>
      <c r="C1224" s="159">
        <v>2130</v>
      </c>
      <c r="D1224" s="11" t="s">
        <v>346</v>
      </c>
      <c r="E1224" s="11"/>
      <c r="F1224" s="155"/>
      <c r="G1224" s="102"/>
      <c r="H1224" s="102"/>
    </row>
    <row r="1225" spans="1:8" ht="92.25" customHeight="1">
      <c r="A1225" s="612" t="s">
        <v>2631</v>
      </c>
      <c r="B1225" s="572"/>
      <c r="C1225" s="159">
        <v>2420</v>
      </c>
      <c r="D1225" s="11" t="s">
        <v>346</v>
      </c>
      <c r="E1225" s="11"/>
      <c r="F1225" s="155"/>
      <c r="G1225" s="102"/>
      <c r="H1225" s="102"/>
    </row>
    <row r="1226" spans="1:8" ht="92.25" customHeight="1">
      <c r="A1226" s="612" t="s">
        <v>2632</v>
      </c>
      <c r="B1226" s="572"/>
      <c r="C1226" s="159">
        <v>1100</v>
      </c>
      <c r="D1226" s="11" t="s">
        <v>346</v>
      </c>
      <c r="E1226" s="11"/>
      <c r="F1226" s="155"/>
      <c r="G1226" s="102"/>
      <c r="H1226" s="102"/>
    </row>
    <row r="1227" spans="1:8" ht="91.5" customHeight="1">
      <c r="A1227" s="611" t="s">
        <v>2506</v>
      </c>
      <c r="B1227" s="572"/>
      <c r="C1227" s="159">
        <v>2690</v>
      </c>
      <c r="D1227" s="11" t="s">
        <v>346</v>
      </c>
      <c r="E1227" s="11"/>
      <c r="F1227" s="11"/>
      <c r="G1227" s="102"/>
      <c r="H1227" s="102"/>
    </row>
    <row r="1228" spans="1:8" ht="143.25" customHeight="1">
      <c r="A1228" s="611" t="s">
        <v>2507</v>
      </c>
      <c r="B1228" s="572"/>
      <c r="C1228" s="159">
        <v>2300</v>
      </c>
      <c r="D1228" s="11" t="s">
        <v>346</v>
      </c>
      <c r="E1228" s="11"/>
      <c r="F1228" s="11"/>
      <c r="G1228" s="102"/>
      <c r="H1228" s="102"/>
    </row>
    <row r="1229" spans="1:8" ht="66.75" customHeight="1">
      <c r="A1229" s="611" t="s">
        <v>775</v>
      </c>
      <c r="B1229" s="568"/>
      <c r="C1229" s="159">
        <v>1455</v>
      </c>
      <c r="D1229" s="11" t="s">
        <v>346</v>
      </c>
      <c r="E1229" s="11"/>
      <c r="F1229" s="155"/>
      <c r="G1229" s="102"/>
      <c r="H1229" s="102"/>
    </row>
    <row r="1230" spans="1:8" ht="54">
      <c r="A1230" s="612" t="s">
        <v>2508</v>
      </c>
      <c r="B1230" s="53" t="s">
        <v>1980</v>
      </c>
      <c r="C1230" s="159">
        <v>2205</v>
      </c>
      <c r="D1230" s="11" t="s">
        <v>346</v>
      </c>
      <c r="E1230" s="11"/>
      <c r="F1230" s="155"/>
      <c r="G1230" s="102"/>
      <c r="H1230" s="102"/>
    </row>
    <row r="1231" spans="1:8" ht="18">
      <c r="A1231" s="288" t="s">
        <v>442</v>
      </c>
      <c r="B1231" s="581"/>
      <c r="C1231" s="290"/>
      <c r="D1231" s="291"/>
      <c r="E1231" s="291"/>
      <c r="F1231" s="290"/>
      <c r="G1231" s="551"/>
      <c r="H1231" s="551"/>
    </row>
    <row r="1232" spans="1:8" s="43" customFormat="1" ht="18">
      <c r="A1232" s="19" t="s">
        <v>920</v>
      </c>
      <c r="B1232" s="568"/>
      <c r="C1232" s="159">
        <v>8000</v>
      </c>
      <c r="D1232" s="11" t="s">
        <v>155</v>
      </c>
      <c r="E1232" s="11"/>
      <c r="F1232" s="604"/>
      <c r="G1232" s="102"/>
      <c r="H1232" s="102"/>
    </row>
    <row r="1233" spans="1:8" ht="36">
      <c r="A1233" s="19" t="s">
        <v>1763</v>
      </c>
      <c r="B1233" s="568"/>
      <c r="C1233" s="159">
        <v>4200</v>
      </c>
      <c r="D1233" s="11" t="s">
        <v>2173</v>
      </c>
      <c r="E1233" s="11"/>
      <c r="F1233" s="604"/>
      <c r="G1233" s="102"/>
      <c r="H1233" s="102"/>
    </row>
    <row r="1234" spans="1:8" ht="18">
      <c r="A1234" s="41" t="s">
        <v>427</v>
      </c>
      <c r="B1234" s="567"/>
      <c r="C1234" s="161"/>
      <c r="D1234" s="41"/>
      <c r="E1234" s="26"/>
      <c r="F1234" s="161"/>
      <c r="G1234" s="550"/>
      <c r="H1234" s="550"/>
    </row>
    <row r="1235" spans="1:8" ht="18">
      <c r="A1235" s="25" t="s">
        <v>428</v>
      </c>
      <c r="B1235" s="77"/>
      <c r="C1235" s="159">
        <v>645</v>
      </c>
      <c r="D1235" s="11" t="s">
        <v>346</v>
      </c>
      <c r="E1235" s="11"/>
      <c r="F1235" s="155"/>
      <c r="G1235" s="102"/>
      <c r="H1235" s="102"/>
    </row>
    <row r="1236" spans="1:8" ht="18">
      <c r="A1236" s="25" t="s">
        <v>429</v>
      </c>
      <c r="B1236" s="77"/>
      <c r="C1236" s="159">
        <v>645</v>
      </c>
      <c r="D1236" s="11" t="s">
        <v>346</v>
      </c>
      <c r="E1236" s="11"/>
      <c r="F1236" s="155"/>
      <c r="G1236" s="102"/>
      <c r="H1236" s="102"/>
    </row>
    <row r="1237" spans="1:8" ht="18">
      <c r="A1237" s="25" t="s">
        <v>2545</v>
      </c>
      <c r="B1237" s="77"/>
      <c r="C1237" s="159">
        <v>640</v>
      </c>
      <c r="D1237" s="11" t="s">
        <v>346</v>
      </c>
      <c r="E1237" s="11"/>
      <c r="F1237" s="155"/>
      <c r="G1237" s="102"/>
      <c r="H1237" s="102"/>
    </row>
    <row r="1238" spans="1:8" ht="18">
      <c r="A1238" s="25" t="s">
        <v>430</v>
      </c>
      <c r="B1238" s="77"/>
      <c r="C1238" s="159">
        <v>645</v>
      </c>
      <c r="D1238" s="11" t="s">
        <v>346</v>
      </c>
      <c r="E1238" s="11"/>
      <c r="F1238" s="155"/>
      <c r="G1238" s="102"/>
      <c r="H1238" s="102"/>
    </row>
    <row r="1239" spans="1:8" ht="18">
      <c r="A1239" s="25" t="s">
        <v>441</v>
      </c>
      <c r="B1239" s="77"/>
      <c r="C1239" s="159">
        <v>645</v>
      </c>
      <c r="D1239" s="11" t="s">
        <v>346</v>
      </c>
      <c r="E1239" s="11"/>
      <c r="F1239" s="155"/>
      <c r="G1239" s="102"/>
      <c r="H1239" s="102"/>
    </row>
    <row r="1240" spans="1:8" ht="18">
      <c r="A1240" s="25" t="s">
        <v>431</v>
      </c>
      <c r="B1240" s="77"/>
      <c r="C1240" s="159">
        <v>645</v>
      </c>
      <c r="D1240" s="11" t="s">
        <v>346</v>
      </c>
      <c r="E1240" s="11"/>
      <c r="F1240" s="155"/>
      <c r="G1240" s="102"/>
      <c r="H1240" s="102"/>
    </row>
    <row r="1241" spans="1:8" ht="18">
      <c r="A1241" s="25" t="s">
        <v>432</v>
      </c>
      <c r="B1241" s="77"/>
      <c r="C1241" s="159">
        <v>645</v>
      </c>
      <c r="D1241" s="11" t="s">
        <v>346</v>
      </c>
      <c r="E1241" s="11"/>
      <c r="F1241" s="155"/>
      <c r="G1241" s="102"/>
      <c r="H1241" s="102"/>
    </row>
    <row r="1242" spans="1:8" ht="18">
      <c r="A1242" s="25" t="s">
        <v>433</v>
      </c>
      <c r="B1242" s="77"/>
      <c r="C1242" s="159">
        <v>645</v>
      </c>
      <c r="D1242" s="11" t="s">
        <v>346</v>
      </c>
      <c r="E1242" s="11"/>
      <c r="F1242" s="155"/>
      <c r="G1242" s="102"/>
      <c r="H1242" s="102"/>
    </row>
    <row r="1243" spans="1:8" ht="18">
      <c r="A1243" s="25" t="s">
        <v>434</v>
      </c>
      <c r="B1243" s="77"/>
      <c r="C1243" s="159">
        <v>645</v>
      </c>
      <c r="D1243" s="11" t="s">
        <v>346</v>
      </c>
      <c r="E1243" s="11"/>
      <c r="F1243" s="155"/>
      <c r="G1243" s="102"/>
      <c r="H1243" s="102"/>
    </row>
    <row r="1244" spans="1:8" ht="18">
      <c r="A1244" s="25" t="s">
        <v>435</v>
      </c>
      <c r="B1244" s="77"/>
      <c r="C1244" s="159">
        <v>645</v>
      </c>
      <c r="D1244" s="11" t="s">
        <v>346</v>
      </c>
      <c r="E1244" s="11"/>
      <c r="F1244" s="155"/>
      <c r="G1244" s="102"/>
      <c r="H1244" s="102"/>
    </row>
    <row r="1245" spans="1:8" ht="18">
      <c r="A1245" s="25" t="s">
        <v>436</v>
      </c>
      <c r="B1245" s="77"/>
      <c r="C1245" s="159">
        <v>645</v>
      </c>
      <c r="D1245" s="11" t="s">
        <v>346</v>
      </c>
      <c r="E1245" s="11"/>
      <c r="F1245" s="155"/>
      <c r="G1245" s="102"/>
      <c r="H1245" s="102"/>
    </row>
    <row r="1246" spans="1:8" ht="18">
      <c r="A1246" s="25" t="s">
        <v>437</v>
      </c>
      <c r="B1246" s="77"/>
      <c r="C1246" s="159">
        <v>645</v>
      </c>
      <c r="D1246" s="11" t="s">
        <v>346</v>
      </c>
      <c r="E1246" s="11"/>
      <c r="F1246" s="155"/>
      <c r="G1246" s="102"/>
      <c r="H1246" s="102"/>
    </row>
    <row r="1247" spans="1:8" ht="18">
      <c r="A1247" s="25" t="s">
        <v>2103</v>
      </c>
      <c r="B1247" s="77"/>
      <c r="C1247" s="159">
        <v>645</v>
      </c>
      <c r="D1247" s="11" t="s">
        <v>346</v>
      </c>
      <c r="E1247" s="11"/>
      <c r="F1247" s="155"/>
      <c r="G1247" s="102"/>
      <c r="H1247" s="102"/>
    </row>
    <row r="1248" spans="1:8" ht="18">
      <c r="A1248" s="25" t="s">
        <v>438</v>
      </c>
      <c r="B1248" s="77"/>
      <c r="C1248" s="159">
        <v>645</v>
      </c>
      <c r="D1248" s="11" t="s">
        <v>346</v>
      </c>
      <c r="E1248" s="11"/>
      <c r="F1248" s="155"/>
      <c r="G1248" s="102"/>
      <c r="H1248" s="102"/>
    </row>
    <row r="1249" spans="1:8" ht="18">
      <c r="A1249" s="25" t="s">
        <v>439</v>
      </c>
      <c r="B1249" s="77"/>
      <c r="C1249" s="159">
        <v>645</v>
      </c>
      <c r="D1249" s="11" t="s">
        <v>346</v>
      </c>
      <c r="E1249" s="11"/>
      <c r="F1249" s="155"/>
      <c r="G1249" s="102"/>
      <c r="H1249" s="102"/>
    </row>
    <row r="1250" spans="1:8" ht="18">
      <c r="A1250" s="25" t="s">
        <v>440</v>
      </c>
      <c r="B1250" s="77"/>
      <c r="C1250" s="159">
        <v>645</v>
      </c>
      <c r="D1250" s="11" t="s">
        <v>346</v>
      </c>
      <c r="E1250" s="11"/>
      <c r="F1250" s="155"/>
      <c r="G1250" s="102"/>
      <c r="H1250" s="102"/>
    </row>
    <row r="1251" spans="1:8" ht="18">
      <c r="A1251" s="25" t="s">
        <v>817</v>
      </c>
      <c r="B1251" s="77"/>
      <c r="C1251" s="159">
        <v>980</v>
      </c>
      <c r="D1251" s="11" t="s">
        <v>346</v>
      </c>
      <c r="E1251" s="11"/>
      <c r="F1251" s="155"/>
      <c r="G1251" s="102"/>
      <c r="H1251" s="102"/>
    </row>
    <row r="1252" spans="1:8" ht="18">
      <c r="A1252" s="41" t="s">
        <v>2102</v>
      </c>
      <c r="B1252" s="567"/>
      <c r="C1252" s="161"/>
      <c r="D1252" s="41"/>
      <c r="E1252" s="26"/>
      <c r="F1252" s="161"/>
      <c r="G1252" s="550"/>
      <c r="H1252" s="550"/>
    </row>
    <row r="1253" spans="1:8" ht="18">
      <c r="A1253" s="25" t="s">
        <v>1675</v>
      </c>
      <c r="B1253" s="77"/>
      <c r="C1253" s="159">
        <v>620</v>
      </c>
      <c r="D1253" s="11" t="s">
        <v>346</v>
      </c>
      <c r="E1253" s="11"/>
      <c r="F1253" s="155"/>
      <c r="G1253" s="102"/>
      <c r="H1253" s="102"/>
    </row>
    <row r="1254" spans="1:8" ht="18">
      <c r="A1254" s="25" t="s">
        <v>554</v>
      </c>
      <c r="B1254" s="77"/>
      <c r="C1254" s="159">
        <v>630</v>
      </c>
      <c r="D1254" s="11" t="s">
        <v>346</v>
      </c>
      <c r="E1254" s="11"/>
      <c r="F1254" s="155"/>
      <c r="G1254" s="102"/>
      <c r="H1254" s="102"/>
    </row>
    <row r="1255" spans="1:8" ht="18">
      <c r="A1255" s="25" t="s">
        <v>555</v>
      </c>
      <c r="B1255" s="77"/>
      <c r="C1255" s="159">
        <v>630</v>
      </c>
      <c r="D1255" s="11" t="s">
        <v>346</v>
      </c>
      <c r="E1255" s="11"/>
      <c r="F1255" s="155"/>
      <c r="G1255" s="102"/>
      <c r="H1255" s="102"/>
    </row>
    <row r="1256" spans="1:8" ht="18">
      <c r="A1256" s="25" t="s">
        <v>556</v>
      </c>
      <c r="B1256" s="77"/>
      <c r="C1256" s="159">
        <v>630</v>
      </c>
      <c r="D1256" s="11" t="s">
        <v>346</v>
      </c>
      <c r="E1256" s="11"/>
      <c r="F1256" s="155"/>
      <c r="G1256" s="102"/>
      <c r="H1256" s="102"/>
    </row>
    <row r="1257" spans="1:8" ht="18">
      <c r="A1257" s="25" t="s">
        <v>557</v>
      </c>
      <c r="B1257" s="77"/>
      <c r="C1257" s="159">
        <v>630</v>
      </c>
      <c r="D1257" s="11" t="s">
        <v>346</v>
      </c>
      <c r="E1257" s="11"/>
      <c r="F1257" s="155"/>
      <c r="G1257" s="102"/>
      <c r="H1257" s="102"/>
    </row>
    <row r="1258" spans="1:8" ht="18">
      <c r="A1258" s="41" t="s">
        <v>443</v>
      </c>
      <c r="B1258" s="567"/>
      <c r="C1258" s="161"/>
      <c r="D1258" s="41"/>
      <c r="E1258" s="26"/>
      <c r="F1258" s="161"/>
      <c r="G1258" s="550"/>
      <c r="H1258" s="550"/>
    </row>
    <row r="1259" spans="1:8" ht="18">
      <c r="A1259" s="25" t="s">
        <v>781</v>
      </c>
      <c r="B1259" s="77"/>
      <c r="C1259" s="159">
        <v>645</v>
      </c>
      <c r="D1259" s="11" t="s">
        <v>346</v>
      </c>
      <c r="E1259" s="11"/>
      <c r="F1259" s="155"/>
      <c r="G1259" s="102"/>
      <c r="H1259" s="102"/>
    </row>
    <row r="1260" spans="1:8" ht="18">
      <c r="A1260" s="25" t="s">
        <v>782</v>
      </c>
      <c r="B1260" s="77"/>
      <c r="C1260" s="159">
        <v>640</v>
      </c>
      <c r="D1260" s="11" t="s">
        <v>346</v>
      </c>
      <c r="E1260" s="11"/>
      <c r="F1260" s="155"/>
      <c r="G1260" s="102"/>
      <c r="H1260" s="102"/>
    </row>
    <row r="1261" spans="1:8" ht="18">
      <c r="A1261" s="25" t="s">
        <v>783</v>
      </c>
      <c r="B1261" s="77"/>
      <c r="C1261" s="159">
        <v>480</v>
      </c>
      <c r="D1261" s="11" t="s">
        <v>346</v>
      </c>
      <c r="E1261" s="11"/>
      <c r="F1261" s="155"/>
      <c r="G1261" s="102"/>
      <c r="H1261" s="102"/>
    </row>
    <row r="1262" spans="1:8" ht="18">
      <c r="A1262" s="25" t="s">
        <v>784</v>
      </c>
      <c r="B1262" s="77"/>
      <c r="C1262" s="159">
        <v>480</v>
      </c>
      <c r="D1262" s="11" t="s">
        <v>346</v>
      </c>
      <c r="E1262" s="11"/>
      <c r="F1262" s="155"/>
      <c r="G1262" s="102"/>
      <c r="H1262" s="102"/>
    </row>
    <row r="1263" spans="1:8" ht="18">
      <c r="A1263" s="25" t="s">
        <v>785</v>
      </c>
      <c r="B1263" s="77"/>
      <c r="C1263" s="159">
        <v>640</v>
      </c>
      <c r="D1263" s="11" t="s">
        <v>346</v>
      </c>
      <c r="E1263" s="11"/>
      <c r="F1263" s="155"/>
      <c r="G1263" s="102"/>
      <c r="H1263" s="102"/>
    </row>
    <row r="1264" spans="1:8" ht="18">
      <c r="A1264" s="25" t="s">
        <v>953</v>
      </c>
      <c r="B1264" s="77"/>
      <c r="C1264" s="159">
        <v>600</v>
      </c>
      <c r="D1264" s="11" t="s">
        <v>346</v>
      </c>
      <c r="E1264" s="11"/>
      <c r="F1264" s="155"/>
      <c r="G1264" s="102"/>
      <c r="H1264" s="102"/>
    </row>
    <row r="1265" spans="1:8" ht="18">
      <c r="A1265" s="25" t="s">
        <v>1569</v>
      </c>
      <c r="B1265" s="77"/>
      <c r="C1265" s="159">
        <v>480</v>
      </c>
      <c r="D1265" s="11" t="s">
        <v>346</v>
      </c>
      <c r="E1265" s="11"/>
      <c r="F1265" s="155"/>
      <c r="G1265" s="102"/>
      <c r="H1265" s="102"/>
    </row>
    <row r="1266" spans="1:8" ht="18">
      <c r="A1266" s="25" t="s">
        <v>1570</v>
      </c>
      <c r="B1266" s="77"/>
      <c r="C1266" s="159">
        <v>500</v>
      </c>
      <c r="D1266" s="11" t="s">
        <v>346</v>
      </c>
      <c r="E1266" s="11"/>
      <c r="F1266" s="155"/>
      <c r="G1266" s="102"/>
      <c r="H1266" s="102"/>
    </row>
    <row r="1267" spans="1:8" ht="36">
      <c r="A1267" s="25" t="s">
        <v>1571</v>
      </c>
      <c r="B1267" s="77"/>
      <c r="C1267" s="159">
        <v>720</v>
      </c>
      <c r="D1267" s="11" t="s">
        <v>346</v>
      </c>
      <c r="E1267" s="11"/>
      <c r="F1267" s="155"/>
      <c r="G1267" s="102"/>
      <c r="H1267" s="102"/>
    </row>
    <row r="1268" spans="1:8" ht="18">
      <c r="A1268" s="41" t="s">
        <v>426</v>
      </c>
      <c r="B1268" s="567"/>
      <c r="C1268" s="161"/>
      <c r="D1268" s="41"/>
      <c r="E1268" s="26"/>
      <c r="F1268" s="161"/>
      <c r="G1268" s="550"/>
      <c r="H1268" s="550"/>
    </row>
    <row r="1269" spans="1:8" ht="36">
      <c r="A1269" s="611" t="s">
        <v>780</v>
      </c>
      <c r="B1269" s="568"/>
      <c r="C1269" s="159">
        <v>900</v>
      </c>
      <c r="D1269" s="11" t="s">
        <v>346</v>
      </c>
      <c r="E1269" s="11"/>
      <c r="F1269" s="155"/>
      <c r="G1269" s="102"/>
      <c r="H1269" s="102"/>
    </row>
    <row r="1270" spans="1:8" s="43" customFormat="1" ht="54">
      <c r="A1270" s="611" t="s">
        <v>856</v>
      </c>
      <c r="B1270" s="568"/>
      <c r="C1270" s="159">
        <v>1590</v>
      </c>
      <c r="D1270" s="11" t="s">
        <v>346</v>
      </c>
      <c r="E1270" s="11"/>
      <c r="F1270" s="155"/>
      <c r="G1270" s="102"/>
      <c r="H1270" s="102"/>
    </row>
    <row r="1271" spans="1:8" s="518" customFormat="1" ht="18">
      <c r="A1271" s="554" t="s">
        <v>801</v>
      </c>
      <c r="B1271" s="593"/>
      <c r="C1271" s="555"/>
      <c r="D1271" s="554"/>
      <c r="E1271" s="554"/>
      <c r="F1271" s="555"/>
      <c r="G1271" s="556"/>
      <c r="H1271" s="556"/>
    </row>
    <row r="1272" spans="1:8" s="518" customFormat="1" ht="18">
      <c r="A1272" s="500" t="s">
        <v>786</v>
      </c>
      <c r="B1272" s="594"/>
      <c r="C1272" s="500"/>
      <c r="D1272" s="500"/>
      <c r="E1272" s="500"/>
      <c r="F1272" s="500"/>
      <c r="G1272" s="552"/>
      <c r="H1272" s="552"/>
    </row>
    <row r="1273" spans="1:8" s="519" customFormat="1" ht="103.5" customHeight="1">
      <c r="A1273" s="28" t="s">
        <v>2401</v>
      </c>
      <c r="B1273" s="565"/>
      <c r="C1273" s="159">
        <v>1520</v>
      </c>
      <c r="D1273" s="11" t="s">
        <v>2520</v>
      </c>
      <c r="E1273" s="11"/>
      <c r="F1273" s="322"/>
      <c r="G1273" s="102"/>
      <c r="H1273" s="102"/>
    </row>
    <row r="1274" spans="1:9" s="520" customFormat="1" ht="126.75" customHeight="1">
      <c r="A1274" s="28" t="s">
        <v>2402</v>
      </c>
      <c r="B1274" s="565"/>
      <c r="C1274" s="159">
        <v>2005</v>
      </c>
      <c r="D1274" s="11" t="s">
        <v>2520</v>
      </c>
      <c r="E1274" s="11"/>
      <c r="F1274" s="322"/>
      <c r="G1274" s="539"/>
      <c r="H1274" s="539"/>
      <c r="I1274" s="519"/>
    </row>
    <row r="1275" spans="1:8" s="519" customFormat="1" ht="81" customHeight="1">
      <c r="A1275" s="28" t="s">
        <v>2403</v>
      </c>
      <c r="B1275" s="565"/>
      <c r="C1275" s="159">
        <v>1465</v>
      </c>
      <c r="D1275" s="11" t="s">
        <v>2520</v>
      </c>
      <c r="E1275" s="11"/>
      <c r="F1275" s="322"/>
      <c r="G1275" s="539"/>
      <c r="H1275" s="539"/>
    </row>
    <row r="1276" spans="1:8" s="521" customFormat="1" ht="93" customHeight="1">
      <c r="A1276" s="28" t="s">
        <v>2404</v>
      </c>
      <c r="B1276" s="565"/>
      <c r="C1276" s="159">
        <v>1900</v>
      </c>
      <c r="D1276" s="11" t="s">
        <v>157</v>
      </c>
      <c r="E1276" s="11"/>
      <c r="F1276" s="322"/>
      <c r="G1276" s="539"/>
      <c r="H1276" s="539"/>
    </row>
    <row r="1277" spans="1:8" s="518" customFormat="1" ht="18">
      <c r="A1277" s="500" t="s">
        <v>787</v>
      </c>
      <c r="B1277" s="594"/>
      <c r="C1277" s="500"/>
      <c r="D1277" s="500"/>
      <c r="E1277" s="500"/>
      <c r="F1277" s="500"/>
      <c r="G1277" s="552"/>
      <c r="H1277" s="552"/>
    </row>
    <row r="1278" spans="1:8" s="521" customFormat="1" ht="120.75" customHeight="1">
      <c r="A1278" s="91" t="s">
        <v>2406</v>
      </c>
      <c r="B1278" s="565"/>
      <c r="C1278" s="159">
        <v>1750</v>
      </c>
      <c r="D1278" s="11" t="s">
        <v>866</v>
      </c>
      <c r="E1278" s="11"/>
      <c r="F1278" s="322"/>
      <c r="G1278" s="539"/>
      <c r="H1278" s="539"/>
    </row>
    <row r="1279" spans="1:8" s="521" customFormat="1" ht="171" customHeight="1">
      <c r="A1279" s="601" t="s">
        <v>2601</v>
      </c>
      <c r="B1279" s="602"/>
      <c r="C1279" s="159">
        <v>2560</v>
      </c>
      <c r="D1279" s="11" t="s">
        <v>866</v>
      </c>
      <c r="E1279" s="11"/>
      <c r="F1279" s="322"/>
      <c r="G1279" s="539"/>
      <c r="H1279" s="539"/>
    </row>
    <row r="1280" spans="1:8" s="521" customFormat="1" ht="120.75" customHeight="1">
      <c r="A1280" s="601" t="s">
        <v>2602</v>
      </c>
      <c r="B1280" s="602"/>
      <c r="C1280" s="159">
        <v>1930</v>
      </c>
      <c r="D1280" s="11" t="s">
        <v>2520</v>
      </c>
      <c r="E1280" s="11"/>
      <c r="F1280" s="322"/>
      <c r="G1280" s="539"/>
      <c r="H1280" s="539"/>
    </row>
    <row r="1281" spans="1:8" s="521" customFormat="1" ht="36">
      <c r="A1281" s="248" t="s">
        <v>303</v>
      </c>
      <c r="B1281" s="565"/>
      <c r="C1281" s="159">
        <v>535</v>
      </c>
      <c r="D1281" s="11" t="s">
        <v>2519</v>
      </c>
      <c r="E1281" s="11"/>
      <c r="F1281" s="322"/>
      <c r="G1281" s="539"/>
      <c r="H1281" s="539"/>
    </row>
    <row r="1282" spans="1:8" s="521" customFormat="1" ht="90">
      <c r="A1282" s="91" t="s">
        <v>2407</v>
      </c>
      <c r="B1282" s="565"/>
      <c r="C1282" s="159">
        <v>1420</v>
      </c>
      <c r="D1282" s="11" t="s">
        <v>2520</v>
      </c>
      <c r="E1282" s="11"/>
      <c r="F1282" s="322"/>
      <c r="G1282" s="539"/>
      <c r="H1282" s="539"/>
    </row>
    <row r="1283" spans="1:8" s="519" customFormat="1" ht="54">
      <c r="A1283" s="91" t="s">
        <v>2062</v>
      </c>
      <c r="B1283" s="565"/>
      <c r="C1283" s="159">
        <v>845</v>
      </c>
      <c r="D1283" s="11" t="s">
        <v>2519</v>
      </c>
      <c r="E1283" s="11"/>
      <c r="F1283" s="322"/>
      <c r="G1283" s="539"/>
      <c r="H1283" s="539"/>
    </row>
    <row r="1284" spans="1:8" s="519" customFormat="1" ht="54">
      <c r="A1284" s="91" t="s">
        <v>2408</v>
      </c>
      <c r="B1284" s="565"/>
      <c r="C1284" s="159">
        <v>425</v>
      </c>
      <c r="D1284" s="11" t="s">
        <v>2520</v>
      </c>
      <c r="E1284" s="11"/>
      <c r="F1284" s="322"/>
      <c r="G1284" s="539"/>
      <c r="H1284" s="539"/>
    </row>
    <row r="1285" spans="1:8" s="95" customFormat="1" ht="104.25" customHeight="1">
      <c r="A1285" s="28" t="s">
        <v>2063</v>
      </c>
      <c r="B1285" s="589"/>
      <c r="C1285" s="159">
        <v>1555</v>
      </c>
      <c r="D1285" s="11" t="s">
        <v>2519</v>
      </c>
      <c r="E1285" s="11"/>
      <c r="F1285" s="110"/>
      <c r="G1285" s="539"/>
      <c r="H1285" s="539"/>
    </row>
    <row r="1286" spans="1:8" s="519" customFormat="1" ht="54">
      <c r="A1286" s="28" t="s">
        <v>2409</v>
      </c>
      <c r="B1286" s="589"/>
      <c r="C1286" s="159">
        <v>1075</v>
      </c>
      <c r="D1286" s="11" t="s">
        <v>2520</v>
      </c>
      <c r="E1286" s="11"/>
      <c r="F1286" s="110"/>
      <c r="G1286" s="539"/>
      <c r="H1286" s="539"/>
    </row>
    <row r="1287" spans="1:8" s="95" customFormat="1" ht="36">
      <c r="A1287" s="28" t="s">
        <v>1572</v>
      </c>
      <c r="B1287" s="613"/>
      <c r="C1287" s="159">
        <v>285</v>
      </c>
      <c r="D1287" s="11" t="s">
        <v>2519</v>
      </c>
      <c r="E1287" s="11"/>
      <c r="F1287" s="110"/>
      <c r="G1287" s="539"/>
      <c r="H1287" s="539"/>
    </row>
    <row r="1288" spans="1:8" s="95" customFormat="1" ht="63.75">
      <c r="A1288" s="28" t="s">
        <v>1611</v>
      </c>
      <c r="B1288" s="568" t="s">
        <v>2155</v>
      </c>
      <c r="C1288" s="159">
        <v>420</v>
      </c>
      <c r="D1288" s="11" t="s">
        <v>2520</v>
      </c>
      <c r="E1288" s="11"/>
      <c r="F1288" s="110"/>
      <c r="G1288" s="539"/>
      <c r="H1288" s="539"/>
    </row>
    <row r="1289" spans="1:8" s="519" customFormat="1" ht="36">
      <c r="A1289" s="28" t="s">
        <v>1764</v>
      </c>
      <c r="B1289" s="565"/>
      <c r="C1289" s="159">
        <v>1215</v>
      </c>
      <c r="D1289" s="11" t="s">
        <v>346</v>
      </c>
      <c r="E1289" s="11"/>
      <c r="F1289" s="110"/>
      <c r="G1289" s="539"/>
      <c r="H1289" s="539"/>
    </row>
    <row r="1290" spans="1:8" s="518" customFormat="1" ht="18">
      <c r="A1290" s="500" t="s">
        <v>788</v>
      </c>
      <c r="B1290" s="594"/>
      <c r="C1290" s="500"/>
      <c r="D1290" s="500"/>
      <c r="E1290" s="500"/>
      <c r="F1290" s="500"/>
      <c r="G1290" s="552"/>
      <c r="H1290" s="552"/>
    </row>
    <row r="1291" spans="1:9" s="522" customFormat="1" ht="54">
      <c r="A1291" s="91" t="s">
        <v>2410</v>
      </c>
      <c r="B1291" s="565"/>
      <c r="C1291" s="159">
        <v>690</v>
      </c>
      <c r="D1291" s="11" t="s">
        <v>2519</v>
      </c>
      <c r="E1291" s="11"/>
      <c r="F1291" s="110"/>
      <c r="G1291" s="539"/>
      <c r="H1291" s="539"/>
      <c r="I1291" s="516"/>
    </row>
    <row r="1292" spans="1:9" s="522" customFormat="1" ht="75" customHeight="1">
      <c r="A1292" s="91" t="s">
        <v>2411</v>
      </c>
      <c r="B1292" s="568" t="s">
        <v>2155</v>
      </c>
      <c r="C1292" s="159">
        <v>480</v>
      </c>
      <c r="D1292" s="11" t="s">
        <v>2520</v>
      </c>
      <c r="E1292" s="11"/>
      <c r="F1292" s="110"/>
      <c r="G1292" s="539"/>
      <c r="H1292" s="539"/>
      <c r="I1292" s="516"/>
    </row>
    <row r="1293" spans="1:9" s="522" customFormat="1" ht="132" customHeight="1">
      <c r="A1293" s="248" t="s">
        <v>2412</v>
      </c>
      <c r="B1293" s="565"/>
      <c r="C1293" s="159">
        <v>1770</v>
      </c>
      <c r="D1293" s="11" t="s">
        <v>2520</v>
      </c>
      <c r="E1293" s="11"/>
      <c r="F1293" s="110"/>
      <c r="G1293" s="539"/>
      <c r="H1293" s="539"/>
      <c r="I1293" s="516"/>
    </row>
    <row r="1294" spans="1:8" s="518" customFormat="1" ht="18">
      <c r="A1294" s="500" t="s">
        <v>789</v>
      </c>
      <c r="B1294" s="594"/>
      <c r="C1294" s="500"/>
      <c r="D1294" s="500"/>
      <c r="E1294" s="500"/>
      <c r="F1294" s="500"/>
      <c r="G1294" s="552"/>
      <c r="H1294" s="552"/>
    </row>
    <row r="1295" spans="1:9" s="65" customFormat="1" ht="36">
      <c r="A1295" s="248" t="s">
        <v>297</v>
      </c>
      <c r="B1295" s="565"/>
      <c r="C1295" s="159">
        <v>1035</v>
      </c>
      <c r="D1295" s="11" t="s">
        <v>2519</v>
      </c>
      <c r="E1295" s="11"/>
      <c r="F1295" s="110"/>
      <c r="G1295" s="539"/>
      <c r="H1295" s="539"/>
      <c r="I1295" s="56"/>
    </row>
    <row r="1296" spans="1:9" s="65" customFormat="1" ht="36">
      <c r="A1296" s="248" t="s">
        <v>2574</v>
      </c>
      <c r="B1296" s="565"/>
      <c r="C1296" s="159">
        <v>685</v>
      </c>
      <c r="D1296" s="11" t="s">
        <v>2519</v>
      </c>
      <c r="E1296" s="11"/>
      <c r="F1296" s="110"/>
      <c r="G1296" s="539"/>
      <c r="H1296" s="539"/>
      <c r="I1296" s="56"/>
    </row>
    <row r="1297" spans="1:9" s="65" customFormat="1" ht="72">
      <c r="A1297" s="248" t="s">
        <v>2575</v>
      </c>
      <c r="B1297" s="565"/>
      <c r="C1297" s="159">
        <v>960</v>
      </c>
      <c r="D1297" s="11" t="s">
        <v>157</v>
      </c>
      <c r="E1297" s="11"/>
      <c r="F1297" s="110"/>
      <c r="G1297" s="539"/>
      <c r="H1297" s="539"/>
      <c r="I1297" s="56"/>
    </row>
    <row r="1298" spans="1:9" s="65" customFormat="1" ht="36">
      <c r="A1298" s="91" t="s">
        <v>642</v>
      </c>
      <c r="B1298" s="565"/>
      <c r="C1298" s="159">
        <v>515</v>
      </c>
      <c r="D1298" s="11" t="s">
        <v>2519</v>
      </c>
      <c r="E1298" s="11"/>
      <c r="F1298" s="110"/>
      <c r="G1298" s="539"/>
      <c r="H1298" s="539"/>
      <c r="I1298" s="56"/>
    </row>
    <row r="1299" spans="1:8" s="516" customFormat="1" ht="54">
      <c r="A1299" s="91" t="s">
        <v>643</v>
      </c>
      <c r="B1299" s="565"/>
      <c r="C1299" s="159">
        <v>1025</v>
      </c>
      <c r="D1299" s="11" t="s">
        <v>866</v>
      </c>
      <c r="E1299" s="11"/>
      <c r="F1299" s="110"/>
      <c r="G1299" s="539"/>
      <c r="H1299" s="539"/>
    </row>
    <row r="1300" spans="1:8" s="56" customFormat="1" ht="36">
      <c r="A1300" s="28" t="s">
        <v>644</v>
      </c>
      <c r="B1300" s="565"/>
      <c r="C1300" s="159">
        <v>795</v>
      </c>
      <c r="D1300" s="11" t="s">
        <v>866</v>
      </c>
      <c r="E1300" s="11"/>
      <c r="F1300" s="110"/>
      <c r="G1300" s="539"/>
      <c r="H1300" s="539"/>
    </row>
    <row r="1301" spans="1:8" s="56" customFormat="1" ht="36">
      <c r="A1301" s="28" t="s">
        <v>1574</v>
      </c>
      <c r="B1301" s="565"/>
      <c r="C1301" s="159">
        <v>310</v>
      </c>
      <c r="D1301" s="11" t="s">
        <v>2519</v>
      </c>
      <c r="E1301" s="11"/>
      <c r="F1301" s="110"/>
      <c r="G1301" s="539"/>
      <c r="H1301" s="539"/>
    </row>
    <row r="1302" spans="1:8" s="56" customFormat="1" ht="36">
      <c r="A1302" s="28" t="s">
        <v>1575</v>
      </c>
      <c r="B1302" s="565"/>
      <c r="C1302" s="159">
        <v>210</v>
      </c>
      <c r="D1302" s="11" t="s">
        <v>2519</v>
      </c>
      <c r="E1302" s="11"/>
      <c r="F1302" s="110"/>
      <c r="G1302" s="539"/>
      <c r="H1302" s="539"/>
    </row>
    <row r="1303" spans="1:8" s="56" customFormat="1" ht="111.75" customHeight="1">
      <c r="A1303" s="28" t="s">
        <v>1646</v>
      </c>
      <c r="B1303" s="565"/>
      <c r="C1303" s="159">
        <v>1570</v>
      </c>
      <c r="D1303" s="11" t="s">
        <v>866</v>
      </c>
      <c r="E1303" s="11"/>
      <c r="F1303" s="110"/>
      <c r="G1303" s="539"/>
      <c r="H1303" s="539"/>
    </row>
    <row r="1304" spans="1:8" s="518" customFormat="1" ht="18">
      <c r="A1304" s="500" t="s">
        <v>790</v>
      </c>
      <c r="B1304" s="594"/>
      <c r="C1304" s="500"/>
      <c r="D1304" s="500"/>
      <c r="E1304" s="500"/>
      <c r="F1304" s="500"/>
      <c r="G1304" s="552"/>
      <c r="H1304" s="552"/>
    </row>
    <row r="1305" spans="1:8" s="56" customFormat="1" ht="44.25" customHeight="1">
      <c r="A1305" s="91" t="s">
        <v>2513</v>
      </c>
      <c r="B1305" s="565"/>
      <c r="C1305" s="159">
        <v>495</v>
      </c>
      <c r="D1305" s="11" t="s">
        <v>2519</v>
      </c>
      <c r="E1305" s="11"/>
      <c r="F1305" s="110"/>
      <c r="G1305" s="539"/>
      <c r="H1305" s="539"/>
    </row>
    <row r="1306" spans="1:8" s="56" customFormat="1" ht="54">
      <c r="A1306" s="248" t="s">
        <v>2514</v>
      </c>
      <c r="B1306" s="565"/>
      <c r="C1306" s="159">
        <v>1060</v>
      </c>
      <c r="D1306" s="11" t="s">
        <v>2519</v>
      </c>
      <c r="E1306" s="11"/>
      <c r="F1306" s="110"/>
      <c r="G1306" s="539"/>
      <c r="H1306" s="539"/>
    </row>
    <row r="1307" spans="1:8" s="56" customFormat="1" ht="54">
      <c r="A1307" s="248" t="s">
        <v>2515</v>
      </c>
      <c r="B1307" s="565"/>
      <c r="C1307" s="159">
        <v>880</v>
      </c>
      <c r="D1307" s="11" t="s">
        <v>2520</v>
      </c>
      <c r="E1307" s="11"/>
      <c r="F1307" s="110"/>
      <c r="G1307" s="539"/>
      <c r="H1307" s="539"/>
    </row>
    <row r="1308" spans="1:8" s="518" customFormat="1" ht="18">
      <c r="A1308" s="500" t="s">
        <v>188</v>
      </c>
      <c r="B1308" s="594"/>
      <c r="C1308" s="500"/>
      <c r="D1308" s="500"/>
      <c r="E1308" s="500"/>
      <c r="F1308" s="500"/>
      <c r="G1308" s="552"/>
      <c r="H1308" s="552"/>
    </row>
    <row r="1309" spans="1:8" s="56" customFormat="1" ht="36">
      <c r="A1309" s="28" t="s">
        <v>1578</v>
      </c>
      <c r="B1309" s="565"/>
      <c r="C1309" s="159">
        <v>510</v>
      </c>
      <c r="D1309" s="11" t="s">
        <v>2520</v>
      </c>
      <c r="E1309" s="11"/>
      <c r="F1309" s="110"/>
      <c r="G1309" s="539"/>
      <c r="H1309" s="539"/>
    </row>
    <row r="1310" spans="1:8" s="516" customFormat="1" ht="36">
      <c r="A1310" s="28" t="s">
        <v>646</v>
      </c>
      <c r="B1310" s="565"/>
      <c r="C1310" s="159">
        <v>880</v>
      </c>
      <c r="D1310" s="11" t="s">
        <v>2520</v>
      </c>
      <c r="E1310" s="11"/>
      <c r="F1310" s="110"/>
      <c r="G1310" s="539"/>
      <c r="H1310" s="539"/>
    </row>
    <row r="1311" spans="1:8" s="43" customFormat="1" ht="36">
      <c r="A1311" s="28" t="s">
        <v>1985</v>
      </c>
      <c r="B1311" s="565"/>
      <c r="C1311" s="159">
        <v>1110</v>
      </c>
      <c r="D1311" s="11" t="s">
        <v>2520</v>
      </c>
      <c r="E1311" s="11"/>
      <c r="F1311" s="110"/>
      <c r="G1311" s="539"/>
      <c r="H1311" s="539"/>
    </row>
    <row r="1312" spans="1:8" s="43" customFormat="1" ht="36">
      <c r="A1312" s="28" t="s">
        <v>151</v>
      </c>
      <c r="B1312" s="565"/>
      <c r="C1312" s="159">
        <v>745</v>
      </c>
      <c r="D1312" s="11" t="s">
        <v>2520</v>
      </c>
      <c r="E1312" s="11"/>
      <c r="F1312" s="110"/>
      <c r="G1312" s="539"/>
      <c r="H1312" s="539"/>
    </row>
    <row r="1313" spans="1:8" s="56" customFormat="1" ht="78" customHeight="1">
      <c r="A1313" s="28" t="s">
        <v>1580</v>
      </c>
      <c r="B1313" s="565"/>
      <c r="C1313" s="159">
        <v>925</v>
      </c>
      <c r="D1313" s="11" t="s">
        <v>2520</v>
      </c>
      <c r="E1313" s="11"/>
      <c r="F1313" s="110"/>
      <c r="G1313" s="539"/>
      <c r="H1313" s="539"/>
    </row>
    <row r="1314" spans="1:8" s="56" customFormat="1" ht="36">
      <c r="A1314" s="28" t="s">
        <v>1581</v>
      </c>
      <c r="B1314" s="565"/>
      <c r="C1314" s="159">
        <v>340</v>
      </c>
      <c r="D1314" s="11" t="s">
        <v>2520</v>
      </c>
      <c r="E1314" s="11"/>
      <c r="F1314" s="110"/>
      <c r="G1314" s="539"/>
      <c r="H1314" s="539"/>
    </row>
    <row r="1315" spans="1:8" s="56" customFormat="1" ht="54">
      <c r="A1315" s="28" t="s">
        <v>1582</v>
      </c>
      <c r="B1315" s="565"/>
      <c r="C1315" s="159">
        <v>550</v>
      </c>
      <c r="D1315" s="11" t="s">
        <v>2520</v>
      </c>
      <c r="E1315" s="11"/>
      <c r="F1315" s="110"/>
      <c r="G1315" s="539"/>
      <c r="H1315" s="539"/>
    </row>
    <row r="1316" spans="1:8" s="518" customFormat="1" ht="18">
      <c r="A1316" s="500" t="s">
        <v>791</v>
      </c>
      <c r="B1316" s="594"/>
      <c r="C1316" s="500"/>
      <c r="D1316" s="500"/>
      <c r="E1316" s="500"/>
      <c r="F1316" s="500"/>
      <c r="G1316" s="552"/>
      <c r="H1316" s="552"/>
    </row>
    <row r="1317" spans="1:8" s="56" customFormat="1" ht="36">
      <c r="A1317" s="91" t="s">
        <v>818</v>
      </c>
      <c r="B1317" s="565"/>
      <c r="C1317" s="159">
        <v>450</v>
      </c>
      <c r="D1317" s="11" t="s">
        <v>2519</v>
      </c>
      <c r="E1317" s="11"/>
      <c r="F1317" s="110"/>
      <c r="G1317" s="539"/>
      <c r="H1317" s="539"/>
    </row>
    <row r="1318" spans="1:8" s="56" customFormat="1" ht="36">
      <c r="A1318" s="28" t="s">
        <v>1586</v>
      </c>
      <c r="B1318" s="565"/>
      <c r="C1318" s="159">
        <v>345</v>
      </c>
      <c r="D1318" s="11" t="s">
        <v>2519</v>
      </c>
      <c r="E1318" s="11"/>
      <c r="F1318" s="110"/>
      <c r="G1318" s="539"/>
      <c r="H1318" s="539"/>
    </row>
    <row r="1319" spans="1:8" s="518" customFormat="1" ht="18">
      <c r="A1319" s="500" t="s">
        <v>792</v>
      </c>
      <c r="B1319" s="594"/>
      <c r="C1319" s="500"/>
      <c r="D1319" s="500"/>
      <c r="E1319" s="500"/>
      <c r="F1319" s="500"/>
      <c r="G1319" s="552"/>
      <c r="H1319" s="552"/>
    </row>
    <row r="1320" spans="1:8" s="56" customFormat="1" ht="36">
      <c r="A1320" s="91" t="s">
        <v>641</v>
      </c>
      <c r="B1320" s="565"/>
      <c r="C1320" s="159">
        <v>380</v>
      </c>
      <c r="D1320" s="11" t="s">
        <v>2520</v>
      </c>
      <c r="E1320" s="11"/>
      <c r="F1320" s="110"/>
      <c r="G1320" s="539"/>
      <c r="H1320" s="539"/>
    </row>
    <row r="1321" spans="1:8" s="56" customFormat="1" ht="113.25" customHeight="1">
      <c r="A1321" s="28" t="s">
        <v>2107</v>
      </c>
      <c r="B1321" s="589"/>
      <c r="C1321" s="159">
        <v>2860</v>
      </c>
      <c r="D1321" s="11" t="s">
        <v>157</v>
      </c>
      <c r="E1321" s="11"/>
      <c r="F1321" s="110"/>
      <c r="G1321" s="539"/>
      <c r="H1321" s="539"/>
    </row>
    <row r="1322" spans="1:8" s="70" customFormat="1" ht="36">
      <c r="A1322" s="248" t="s">
        <v>1046</v>
      </c>
      <c r="B1322" s="589"/>
      <c r="C1322" s="159">
        <v>490</v>
      </c>
      <c r="D1322" s="11" t="s">
        <v>2519</v>
      </c>
      <c r="E1322" s="11"/>
      <c r="F1322" s="110"/>
      <c r="G1322" s="539"/>
      <c r="H1322" s="539"/>
    </row>
    <row r="1323" spans="1:8" s="518" customFormat="1" ht="18">
      <c r="A1323" s="500" t="s">
        <v>43</v>
      </c>
      <c r="B1323" s="594"/>
      <c r="C1323" s="500"/>
      <c r="D1323" s="500"/>
      <c r="E1323" s="500"/>
      <c r="F1323" s="500"/>
      <c r="G1323" s="552"/>
      <c r="H1323" s="552"/>
    </row>
    <row r="1324" spans="1:8" s="70" customFormat="1" ht="54">
      <c r="A1324" s="28" t="s">
        <v>255</v>
      </c>
      <c r="B1324" s="565"/>
      <c r="C1324" s="159">
        <v>1340</v>
      </c>
      <c r="D1324" s="11" t="s">
        <v>2520</v>
      </c>
      <c r="E1324" s="11"/>
      <c r="F1324" s="110"/>
      <c r="G1324" s="539"/>
      <c r="H1324" s="539"/>
    </row>
    <row r="1325" spans="1:8" s="70" customFormat="1" ht="36">
      <c r="A1325" s="28" t="s">
        <v>190</v>
      </c>
      <c r="B1325" s="565"/>
      <c r="C1325" s="159">
        <v>1805</v>
      </c>
      <c r="D1325" s="11" t="s">
        <v>2520</v>
      </c>
      <c r="E1325" s="11"/>
      <c r="F1325" s="110"/>
      <c r="G1325" s="539"/>
      <c r="H1325" s="539"/>
    </row>
    <row r="1326" spans="1:8" s="70" customFormat="1" ht="60.75" customHeight="1">
      <c r="A1326" s="28" t="s">
        <v>1613</v>
      </c>
      <c r="B1326" s="565"/>
      <c r="C1326" s="159">
        <v>1390</v>
      </c>
      <c r="D1326" s="11" t="s">
        <v>2520</v>
      </c>
      <c r="E1326" s="11"/>
      <c r="F1326" s="110"/>
      <c r="G1326" s="539"/>
      <c r="H1326" s="539"/>
    </row>
    <row r="1327" spans="1:8" s="70" customFormat="1" ht="18">
      <c r="A1327" s="28" t="s">
        <v>1614</v>
      </c>
      <c r="B1327" s="565"/>
      <c r="C1327" s="159">
        <v>705</v>
      </c>
      <c r="D1327" s="11" t="s">
        <v>157</v>
      </c>
      <c r="E1327" s="11"/>
      <c r="F1327" s="110"/>
      <c r="G1327" s="539"/>
      <c r="H1327" s="539"/>
    </row>
    <row r="1328" spans="1:9" s="522" customFormat="1" ht="36">
      <c r="A1328" s="28" t="s">
        <v>1615</v>
      </c>
      <c r="B1328" s="565"/>
      <c r="C1328" s="159">
        <v>1340</v>
      </c>
      <c r="D1328" s="11" t="s">
        <v>157</v>
      </c>
      <c r="E1328" s="11"/>
      <c r="F1328" s="110"/>
      <c r="G1328" s="539"/>
      <c r="H1328" s="539"/>
      <c r="I1328" s="516"/>
    </row>
    <row r="1329" spans="1:8" s="516" customFormat="1" ht="235.5" customHeight="1">
      <c r="A1329" s="28" t="s">
        <v>2616</v>
      </c>
      <c r="B1329" s="565"/>
      <c r="C1329" s="159">
        <v>4650</v>
      </c>
      <c r="D1329" s="11" t="s">
        <v>863</v>
      </c>
      <c r="E1329" s="11"/>
      <c r="F1329" s="110"/>
      <c r="G1329" s="539"/>
      <c r="H1329" s="539"/>
    </row>
    <row r="1330" spans="1:8" s="516" customFormat="1" ht="159.75" customHeight="1">
      <c r="A1330" s="28" t="s">
        <v>2414</v>
      </c>
      <c r="B1330" s="565"/>
      <c r="C1330" s="159">
        <v>2550</v>
      </c>
      <c r="D1330" s="11" t="s">
        <v>863</v>
      </c>
      <c r="E1330" s="11"/>
      <c r="F1330" s="110"/>
      <c r="G1330" s="539"/>
      <c r="H1330" s="539"/>
    </row>
    <row r="1331" spans="1:8" s="518" customFormat="1" ht="18">
      <c r="A1331" s="500" t="s">
        <v>280</v>
      </c>
      <c r="B1331" s="594"/>
      <c r="C1331" s="500"/>
      <c r="D1331" s="500"/>
      <c r="E1331" s="500"/>
      <c r="F1331" s="500"/>
      <c r="G1331" s="552"/>
      <c r="H1331" s="552"/>
    </row>
    <row r="1332" spans="1:8" s="516" customFormat="1" ht="138" customHeight="1">
      <c r="A1332" s="12" t="s">
        <v>2573</v>
      </c>
      <c r="B1332" s="186"/>
      <c r="C1332" s="159">
        <v>2080</v>
      </c>
      <c r="D1332" s="11" t="s">
        <v>2522</v>
      </c>
      <c r="E1332" s="11"/>
      <c r="F1332" s="110"/>
      <c r="G1332" s="539"/>
      <c r="H1332" s="539"/>
    </row>
    <row r="1333" spans="1:8" s="516" customFormat="1" ht="138" customHeight="1">
      <c r="A1333" s="12" t="s">
        <v>2576</v>
      </c>
      <c r="B1333" s="186"/>
      <c r="C1333" s="159">
        <v>965</v>
      </c>
      <c r="D1333" s="11" t="s">
        <v>2522</v>
      </c>
      <c r="E1333" s="11"/>
      <c r="F1333" s="110"/>
      <c r="G1333" s="539"/>
      <c r="H1333" s="539"/>
    </row>
    <row r="1334" spans="1:8" s="516" customFormat="1" ht="138" customHeight="1">
      <c r="A1334" s="19" t="s">
        <v>820</v>
      </c>
      <c r="B1334" s="565"/>
      <c r="C1334" s="159">
        <v>1415</v>
      </c>
      <c r="D1334" s="11" t="s">
        <v>54</v>
      </c>
      <c r="E1334" s="11"/>
      <c r="F1334" s="110"/>
      <c r="G1334" s="539"/>
      <c r="H1334" s="539"/>
    </row>
    <row r="1335" spans="1:8" s="518" customFormat="1" ht="18">
      <c r="A1335" s="500" t="s">
        <v>368</v>
      </c>
      <c r="B1335" s="594"/>
      <c r="C1335" s="500"/>
      <c r="D1335" s="500"/>
      <c r="E1335" s="500"/>
      <c r="F1335" s="500"/>
      <c r="G1335" s="552"/>
      <c r="H1335" s="552"/>
    </row>
    <row r="1336" spans="1:8" s="516" customFormat="1" ht="36">
      <c r="A1336" s="91" t="s">
        <v>673</v>
      </c>
      <c r="B1336" s="565"/>
      <c r="C1336" s="159">
        <v>540</v>
      </c>
      <c r="D1336" s="11" t="s">
        <v>2520</v>
      </c>
      <c r="E1336" s="11"/>
      <c r="F1336" s="110"/>
      <c r="G1336" s="539"/>
      <c r="H1336" s="539"/>
    </row>
    <row r="1337" spans="1:9" s="524" customFormat="1" ht="58.5" customHeight="1">
      <c r="A1337" s="91" t="s">
        <v>674</v>
      </c>
      <c r="B1337" s="565"/>
      <c r="C1337" s="159">
        <v>1075</v>
      </c>
      <c r="D1337" s="11" t="s">
        <v>2519</v>
      </c>
      <c r="E1337" s="11"/>
      <c r="F1337" s="110"/>
      <c r="G1337" s="539"/>
      <c r="H1337" s="539"/>
      <c r="I1337" s="523"/>
    </row>
    <row r="1338" spans="1:9" s="524" customFormat="1" ht="77.25" customHeight="1">
      <c r="A1338" s="19" t="s">
        <v>819</v>
      </c>
      <c r="B1338" s="565"/>
      <c r="C1338" s="159">
        <v>1120</v>
      </c>
      <c r="D1338" s="11" t="s">
        <v>863</v>
      </c>
      <c r="E1338" s="11"/>
      <c r="F1338" s="110"/>
      <c r="G1338" s="539"/>
      <c r="H1338" s="539"/>
      <c r="I1338" s="523"/>
    </row>
    <row r="1339" spans="1:8" s="518" customFormat="1" ht="18">
      <c r="A1339" s="500" t="s">
        <v>793</v>
      </c>
      <c r="B1339" s="594"/>
      <c r="C1339" s="500"/>
      <c r="D1339" s="500"/>
      <c r="E1339" s="500"/>
      <c r="F1339" s="500"/>
      <c r="G1339" s="552"/>
      <c r="H1339" s="552"/>
    </row>
    <row r="1340" spans="1:8" s="525" customFormat="1" ht="72">
      <c r="A1340" s="28" t="s">
        <v>645</v>
      </c>
      <c r="B1340" s="565"/>
      <c r="C1340" s="159">
        <v>680</v>
      </c>
      <c r="D1340" s="11" t="s">
        <v>863</v>
      </c>
      <c r="E1340" s="11"/>
      <c r="F1340" s="110"/>
      <c r="G1340" s="539"/>
      <c r="H1340" s="539"/>
    </row>
    <row r="1341" spans="1:8" s="525" customFormat="1" ht="72">
      <c r="A1341" s="28" t="s">
        <v>1626</v>
      </c>
      <c r="B1341" s="565"/>
      <c r="C1341" s="159">
        <v>900</v>
      </c>
      <c r="D1341" s="11" t="s">
        <v>863</v>
      </c>
      <c r="E1341" s="11"/>
      <c r="F1341" s="110"/>
      <c r="G1341" s="539"/>
      <c r="H1341" s="539"/>
    </row>
    <row r="1342" spans="1:8" s="525" customFormat="1" ht="72">
      <c r="A1342" s="28" t="s">
        <v>1623</v>
      </c>
      <c r="B1342" s="565"/>
      <c r="C1342" s="159">
        <v>1160</v>
      </c>
      <c r="D1342" s="11" t="s">
        <v>863</v>
      </c>
      <c r="E1342" s="11"/>
      <c r="F1342" s="110"/>
      <c r="G1342" s="539"/>
      <c r="H1342" s="539"/>
    </row>
    <row r="1343" spans="1:8" s="525" customFormat="1" ht="90">
      <c r="A1343" s="28" t="s">
        <v>1624</v>
      </c>
      <c r="B1343" s="565"/>
      <c r="C1343" s="159">
        <v>1265</v>
      </c>
      <c r="D1343" s="11" t="s">
        <v>863</v>
      </c>
      <c r="E1343" s="11"/>
      <c r="F1343" s="110"/>
      <c r="G1343" s="539"/>
      <c r="H1343" s="539"/>
    </row>
    <row r="1344" spans="1:8" s="525" customFormat="1" ht="90">
      <c r="A1344" s="28" t="s">
        <v>1625</v>
      </c>
      <c r="B1344" s="565"/>
      <c r="C1344" s="159">
        <v>1530</v>
      </c>
      <c r="D1344" s="11" t="s">
        <v>863</v>
      </c>
      <c r="E1344" s="11"/>
      <c r="F1344" s="110"/>
      <c r="G1344" s="539"/>
      <c r="H1344" s="539"/>
    </row>
    <row r="1345" spans="1:8" s="43" customFormat="1" ht="97.5" customHeight="1">
      <c r="A1345" s="28" t="s">
        <v>1530</v>
      </c>
      <c r="B1345" s="565"/>
      <c r="C1345" s="159">
        <v>1130</v>
      </c>
      <c r="D1345" s="11" t="s">
        <v>866</v>
      </c>
      <c r="E1345" s="11"/>
      <c r="F1345" s="110"/>
      <c r="G1345" s="539"/>
      <c r="H1345" s="539"/>
    </row>
    <row r="1346" spans="1:8" s="70" customFormat="1" ht="128.25" customHeight="1">
      <c r="A1346" s="12" t="s">
        <v>1055</v>
      </c>
      <c r="B1346" s="574"/>
      <c r="C1346" s="159">
        <v>2030</v>
      </c>
      <c r="D1346" s="11" t="s">
        <v>863</v>
      </c>
      <c r="E1346" s="11"/>
      <c r="F1346" s="110"/>
      <c r="G1346" s="539"/>
      <c r="H1346" s="539"/>
    </row>
    <row r="1347" spans="1:8" s="518" customFormat="1" ht="18">
      <c r="A1347" s="500" t="s">
        <v>794</v>
      </c>
      <c r="B1347" s="594"/>
      <c r="C1347" s="500"/>
      <c r="D1347" s="500"/>
      <c r="E1347" s="500"/>
      <c r="F1347" s="500"/>
      <c r="G1347" s="552"/>
      <c r="H1347" s="552"/>
    </row>
    <row r="1348" spans="1:8" s="84" customFormat="1" ht="36">
      <c r="A1348" s="91" t="s">
        <v>1588</v>
      </c>
      <c r="B1348" s="614"/>
      <c r="C1348" s="159">
        <v>745</v>
      </c>
      <c r="D1348" s="11" t="s">
        <v>863</v>
      </c>
      <c r="E1348" s="11"/>
      <c r="F1348" s="110"/>
      <c r="G1348" s="539"/>
      <c r="H1348" s="539"/>
    </row>
    <row r="1349" spans="1:8" s="526" customFormat="1" ht="36">
      <c r="A1349" s="91" t="s">
        <v>1627</v>
      </c>
      <c r="B1349" s="565" t="s">
        <v>1660</v>
      </c>
      <c r="C1349" s="159">
        <v>560</v>
      </c>
      <c r="D1349" s="11" t="s">
        <v>157</v>
      </c>
      <c r="E1349" s="11"/>
      <c r="F1349" s="110"/>
      <c r="G1349" s="539"/>
      <c r="H1349" s="539"/>
    </row>
    <row r="1350" spans="1:8" s="84" customFormat="1" ht="63.75">
      <c r="A1350" s="91" t="s">
        <v>2434</v>
      </c>
      <c r="B1350" s="565" t="s">
        <v>1656</v>
      </c>
      <c r="C1350" s="159">
        <v>1045</v>
      </c>
      <c r="D1350" s="11" t="s">
        <v>2523</v>
      </c>
      <c r="E1350" s="11"/>
      <c r="F1350" s="110"/>
      <c r="G1350" s="539"/>
      <c r="H1350" s="539"/>
    </row>
    <row r="1351" spans="1:8" s="526" customFormat="1" ht="54">
      <c r="A1351" s="91" t="s">
        <v>1648</v>
      </c>
      <c r="B1351" s="565"/>
      <c r="C1351" s="159">
        <v>680</v>
      </c>
      <c r="D1351" s="11" t="s">
        <v>347</v>
      </c>
      <c r="E1351" s="11"/>
      <c r="F1351" s="110"/>
      <c r="G1351" s="539"/>
      <c r="H1351" s="539"/>
    </row>
    <row r="1352" spans="1:8" s="84" customFormat="1" ht="63.75">
      <c r="A1352" s="91" t="s">
        <v>1649</v>
      </c>
      <c r="B1352" s="565" t="s">
        <v>1656</v>
      </c>
      <c r="C1352" s="159">
        <v>1340</v>
      </c>
      <c r="D1352" s="11" t="s">
        <v>863</v>
      </c>
      <c r="E1352" s="11"/>
      <c r="F1352" s="110"/>
      <c r="G1352" s="539"/>
      <c r="H1352" s="539"/>
    </row>
    <row r="1353" spans="1:8" s="84" customFormat="1" ht="54">
      <c r="A1353" s="91" t="s">
        <v>1667</v>
      </c>
      <c r="B1353" s="565"/>
      <c r="C1353" s="159">
        <v>1080</v>
      </c>
      <c r="D1353" s="11" t="s">
        <v>863</v>
      </c>
      <c r="E1353" s="11"/>
      <c r="F1353" s="110"/>
      <c r="G1353" s="539"/>
      <c r="H1353" s="539"/>
    </row>
    <row r="1354" spans="1:8" s="84" customFormat="1" ht="90">
      <c r="A1354" s="91" t="s">
        <v>1668</v>
      </c>
      <c r="B1354" s="565"/>
      <c r="C1354" s="159">
        <v>2205</v>
      </c>
      <c r="D1354" s="11" t="s">
        <v>863</v>
      </c>
      <c r="E1354" s="11"/>
      <c r="F1354" s="110"/>
      <c r="G1354" s="539"/>
      <c r="H1354" s="539"/>
    </row>
    <row r="1355" spans="1:8" s="84" customFormat="1" ht="63.75">
      <c r="A1355" s="91" t="s">
        <v>1872</v>
      </c>
      <c r="B1355" s="565" t="s">
        <v>1656</v>
      </c>
      <c r="C1355" s="159">
        <v>1690</v>
      </c>
      <c r="D1355" s="11" t="s">
        <v>2442</v>
      </c>
      <c r="E1355" s="11"/>
      <c r="F1355" s="110"/>
      <c r="G1355" s="539"/>
      <c r="H1355" s="539"/>
    </row>
    <row r="1356" spans="1:8" s="518" customFormat="1" ht="18">
      <c r="A1356" s="500" t="s">
        <v>795</v>
      </c>
      <c r="B1356" s="594"/>
      <c r="C1356" s="500"/>
      <c r="D1356" s="500"/>
      <c r="E1356" s="500"/>
      <c r="F1356" s="500"/>
      <c r="G1356" s="552"/>
      <c r="H1356" s="552"/>
    </row>
    <row r="1357" spans="1:8" s="86" customFormat="1" ht="36">
      <c r="A1357" s="91" t="s">
        <v>661</v>
      </c>
      <c r="B1357" s="565"/>
      <c r="C1357" s="159">
        <v>995</v>
      </c>
      <c r="D1357" s="11" t="s">
        <v>54</v>
      </c>
      <c r="E1357" s="11"/>
      <c r="F1357" s="110"/>
      <c r="G1357" s="539"/>
      <c r="H1357" s="539"/>
    </row>
    <row r="1358" spans="1:8" s="526" customFormat="1" ht="136.5" customHeight="1">
      <c r="A1358" s="28" t="s">
        <v>2419</v>
      </c>
      <c r="B1358" s="589"/>
      <c r="C1358" s="159">
        <v>1865</v>
      </c>
      <c r="D1358" s="11" t="s">
        <v>2520</v>
      </c>
      <c r="E1358" s="11"/>
      <c r="F1358" s="110"/>
      <c r="G1358" s="539"/>
      <c r="H1358" s="539"/>
    </row>
    <row r="1359" spans="1:8" s="526" customFormat="1" ht="147.75" customHeight="1">
      <c r="A1359" s="28" t="s">
        <v>2420</v>
      </c>
      <c r="B1359" s="565"/>
      <c r="C1359" s="159">
        <v>2600</v>
      </c>
      <c r="D1359" s="11" t="s">
        <v>863</v>
      </c>
      <c r="E1359" s="11"/>
      <c r="F1359" s="14"/>
      <c r="G1359" s="615"/>
      <c r="H1359" s="214"/>
    </row>
    <row r="1360" spans="1:8" s="527" customFormat="1" ht="54">
      <c r="A1360" s="28" t="s">
        <v>2421</v>
      </c>
      <c r="B1360" s="565"/>
      <c r="C1360" s="159">
        <v>1145</v>
      </c>
      <c r="D1360" s="11" t="s">
        <v>2520</v>
      </c>
      <c r="E1360" s="11"/>
      <c r="F1360" s="14"/>
      <c r="G1360" s="615"/>
      <c r="H1360" s="214"/>
    </row>
    <row r="1361" spans="1:8" s="86" customFormat="1" ht="18">
      <c r="A1361" s="554" t="s">
        <v>367</v>
      </c>
      <c r="B1361" s="593"/>
      <c r="C1361" s="559"/>
      <c r="D1361" s="554"/>
      <c r="E1361" s="554"/>
      <c r="F1361" s="554"/>
      <c r="G1361" s="556"/>
      <c r="H1361" s="556"/>
    </row>
    <row r="1362" spans="1:8" s="86" customFormat="1" ht="84.75" customHeight="1">
      <c r="A1362" s="517" t="s">
        <v>1053</v>
      </c>
      <c r="B1362" s="104"/>
      <c r="C1362" s="528"/>
      <c r="D1362" s="115"/>
      <c r="E1362" s="374"/>
      <c r="F1362" s="104"/>
      <c r="G1362" s="553"/>
      <c r="H1362" s="553"/>
    </row>
    <row r="1363" spans="1:8" s="70" customFormat="1" ht="195" customHeight="1">
      <c r="A1363" s="517" t="s">
        <v>662</v>
      </c>
      <c r="B1363" s="104"/>
      <c r="C1363" s="528"/>
      <c r="D1363" s="115"/>
      <c r="E1363" s="374"/>
      <c r="F1363" s="104"/>
      <c r="G1363" s="553"/>
      <c r="H1363" s="553"/>
    </row>
    <row r="1364" spans="1:8" s="518" customFormat="1" ht="18">
      <c r="A1364" s="500" t="s">
        <v>311</v>
      </c>
      <c r="B1364" s="594"/>
      <c r="C1364" s="500"/>
      <c r="D1364" s="500"/>
      <c r="E1364" s="500"/>
      <c r="F1364" s="500"/>
      <c r="G1364" s="552"/>
      <c r="H1364" s="552"/>
    </row>
    <row r="1365" spans="1:8" s="70" customFormat="1" ht="18">
      <c r="A1365" s="248" t="s">
        <v>135</v>
      </c>
      <c r="B1365" s="565"/>
      <c r="C1365" s="159">
        <v>395</v>
      </c>
      <c r="D1365" s="11" t="s">
        <v>2520</v>
      </c>
      <c r="E1365" s="11"/>
      <c r="F1365" s="616"/>
      <c r="G1365" s="214"/>
      <c r="H1365" s="214"/>
    </row>
    <row r="1366" spans="1:8" s="70" customFormat="1" ht="36">
      <c r="A1366" s="248" t="s">
        <v>136</v>
      </c>
      <c r="B1366" s="565"/>
      <c r="C1366" s="159">
        <v>860</v>
      </c>
      <c r="D1366" s="11" t="s">
        <v>2520</v>
      </c>
      <c r="E1366" s="11"/>
      <c r="F1366" s="616"/>
      <c r="G1366" s="214"/>
      <c r="H1366" s="214"/>
    </row>
    <row r="1367" spans="1:8" s="70" customFormat="1" ht="36">
      <c r="A1367" s="28" t="s">
        <v>647</v>
      </c>
      <c r="B1367" s="565"/>
      <c r="C1367" s="159">
        <v>530</v>
      </c>
      <c r="D1367" s="11" t="s">
        <v>2520</v>
      </c>
      <c r="E1367" s="11"/>
      <c r="F1367" s="616"/>
      <c r="G1367" s="214"/>
      <c r="H1367" s="214"/>
    </row>
    <row r="1368" spans="1:8" s="70" customFormat="1" ht="36">
      <c r="A1368" s="28" t="s">
        <v>634</v>
      </c>
      <c r="B1368" s="565"/>
      <c r="C1368" s="159">
        <v>435</v>
      </c>
      <c r="D1368" s="11" t="s">
        <v>2520</v>
      </c>
      <c r="E1368" s="11"/>
      <c r="F1368" s="616"/>
      <c r="G1368" s="214"/>
      <c r="H1368" s="214"/>
    </row>
    <row r="1369" spans="1:8" s="70" customFormat="1" ht="54">
      <c r="A1369" s="28" t="s">
        <v>677</v>
      </c>
      <c r="B1369" s="565"/>
      <c r="C1369" s="159">
        <v>820</v>
      </c>
      <c r="D1369" s="11" t="s">
        <v>2520</v>
      </c>
      <c r="E1369" s="11"/>
      <c r="F1369" s="616"/>
      <c r="G1369" s="214"/>
      <c r="H1369" s="214"/>
    </row>
    <row r="1370" spans="1:8" s="70" customFormat="1" ht="18">
      <c r="A1370" s="28" t="s">
        <v>227</v>
      </c>
      <c r="B1370" s="565"/>
      <c r="C1370" s="159">
        <v>165</v>
      </c>
      <c r="D1370" s="11" t="s">
        <v>2520</v>
      </c>
      <c r="E1370" s="11"/>
      <c r="F1370" s="616"/>
      <c r="G1370" s="214"/>
      <c r="H1370" s="214"/>
    </row>
    <row r="1371" spans="1:8" s="70" customFormat="1" ht="18">
      <c r="A1371" s="28" t="s">
        <v>635</v>
      </c>
      <c r="B1371" s="78"/>
      <c r="C1371" s="159">
        <v>330</v>
      </c>
      <c r="D1371" s="11" t="s">
        <v>2520</v>
      </c>
      <c r="E1371" s="11"/>
      <c r="F1371" s="617"/>
      <c r="G1371" s="251"/>
      <c r="H1371" s="251"/>
    </row>
    <row r="1372" spans="1:8" s="70" customFormat="1" ht="18">
      <c r="A1372" s="28" t="s">
        <v>636</v>
      </c>
      <c r="B1372" s="565"/>
      <c r="C1372" s="159">
        <v>405</v>
      </c>
      <c r="D1372" s="11" t="s">
        <v>2520</v>
      </c>
      <c r="E1372" s="11"/>
      <c r="F1372" s="617"/>
      <c r="G1372" s="251"/>
      <c r="H1372" s="251"/>
    </row>
    <row r="1373" spans="1:8" s="70" customFormat="1" ht="36">
      <c r="A1373" s="28" t="s">
        <v>1983</v>
      </c>
      <c r="B1373" s="565"/>
      <c r="C1373" s="159">
        <v>875</v>
      </c>
      <c r="D1373" s="11" t="s">
        <v>2520</v>
      </c>
      <c r="E1373" s="11"/>
      <c r="F1373" s="618"/>
      <c r="G1373" s="251"/>
      <c r="H1373" s="251"/>
    </row>
    <row r="1374" spans="1:8" s="70" customFormat="1" ht="36">
      <c r="A1374" s="19" t="s">
        <v>1984</v>
      </c>
      <c r="B1374" s="565"/>
      <c r="C1374" s="159">
        <v>585</v>
      </c>
      <c r="D1374" s="11" t="s">
        <v>2520</v>
      </c>
      <c r="E1374" s="11"/>
      <c r="F1374" s="618"/>
      <c r="G1374" s="251"/>
      <c r="H1374" s="251"/>
    </row>
    <row r="1375" spans="1:8" s="70" customFormat="1" ht="36">
      <c r="A1375" s="91" t="s">
        <v>52</v>
      </c>
      <c r="B1375" s="565"/>
      <c r="C1375" s="159">
        <v>535</v>
      </c>
      <c r="D1375" s="11" t="s">
        <v>2520</v>
      </c>
      <c r="E1375" s="11"/>
      <c r="F1375" s="616"/>
      <c r="G1375" s="214"/>
      <c r="H1375" s="214"/>
    </row>
    <row r="1376" spans="1:8" s="70" customFormat="1" ht="36">
      <c r="A1376" s="19" t="s">
        <v>133</v>
      </c>
      <c r="B1376" s="565"/>
      <c r="C1376" s="159">
        <v>870</v>
      </c>
      <c r="D1376" s="11" t="s">
        <v>2520</v>
      </c>
      <c r="E1376" s="11"/>
      <c r="F1376" s="616"/>
      <c r="G1376" s="214"/>
      <c r="H1376" s="214"/>
    </row>
    <row r="1377" spans="1:8" s="70" customFormat="1" ht="18">
      <c r="A1377" s="248" t="s">
        <v>264</v>
      </c>
      <c r="B1377" s="565"/>
      <c r="C1377" s="159">
        <v>370</v>
      </c>
      <c r="D1377" s="11" t="s">
        <v>2520</v>
      </c>
      <c r="E1377" s="11"/>
      <c r="F1377" s="616"/>
      <c r="G1377" s="214"/>
      <c r="H1377" s="214"/>
    </row>
    <row r="1378" spans="1:8" s="518" customFormat="1" ht="18">
      <c r="A1378" s="500" t="s">
        <v>19</v>
      </c>
      <c r="B1378" s="594"/>
      <c r="C1378" s="500"/>
      <c r="D1378" s="500"/>
      <c r="E1378" s="500"/>
      <c r="F1378" s="500"/>
      <c r="G1378" s="552"/>
      <c r="H1378" s="552"/>
    </row>
    <row r="1379" spans="1:8" s="516" customFormat="1" ht="18">
      <c r="A1379" s="28" t="s">
        <v>648</v>
      </c>
      <c r="B1379" s="565"/>
      <c r="C1379" s="159">
        <v>960</v>
      </c>
      <c r="D1379" s="11" t="s">
        <v>2520</v>
      </c>
      <c r="E1379" s="11"/>
      <c r="F1379" s="616"/>
      <c r="G1379" s="214"/>
      <c r="H1379" s="214"/>
    </row>
    <row r="1380" spans="1:8" s="43" customFormat="1" ht="36">
      <c r="A1380" s="28" t="s">
        <v>250</v>
      </c>
      <c r="B1380" s="565"/>
      <c r="C1380" s="159">
        <v>1115</v>
      </c>
      <c r="D1380" s="11" t="s">
        <v>54</v>
      </c>
      <c r="E1380" s="11"/>
      <c r="F1380" s="617"/>
      <c r="G1380" s="251"/>
      <c r="H1380" s="251"/>
    </row>
    <row r="1381" spans="1:8" s="70" customFormat="1" ht="36">
      <c r="A1381" s="19" t="s">
        <v>649</v>
      </c>
      <c r="B1381" s="78"/>
      <c r="C1381" s="159">
        <v>765</v>
      </c>
      <c r="D1381" s="11" t="s">
        <v>2520</v>
      </c>
      <c r="E1381" s="11"/>
      <c r="F1381" s="617"/>
      <c r="G1381" s="251"/>
      <c r="H1381" s="251"/>
    </row>
    <row r="1382" spans="1:8" s="70" customFormat="1" ht="36">
      <c r="A1382" s="91" t="s">
        <v>236</v>
      </c>
      <c r="B1382" s="78"/>
      <c r="C1382" s="159">
        <v>1390</v>
      </c>
      <c r="D1382" s="11" t="s">
        <v>2520</v>
      </c>
      <c r="E1382" s="11"/>
      <c r="F1382" s="617"/>
      <c r="G1382" s="251"/>
      <c r="H1382" s="251"/>
    </row>
    <row r="1383" spans="1:8" s="56" customFormat="1" ht="18">
      <c r="A1383" s="91" t="s">
        <v>246</v>
      </c>
      <c r="B1383" s="78"/>
      <c r="C1383" s="159">
        <v>810</v>
      </c>
      <c r="D1383" s="11" t="s">
        <v>2520</v>
      </c>
      <c r="E1383" s="11"/>
      <c r="F1383" s="618"/>
      <c r="G1383" s="251"/>
      <c r="H1383" s="251"/>
    </row>
    <row r="1384" spans="1:8" s="56" customFormat="1" ht="50.25" customHeight="1">
      <c r="A1384" s="28" t="s">
        <v>247</v>
      </c>
      <c r="B1384" s="565"/>
      <c r="C1384" s="159">
        <v>665</v>
      </c>
      <c r="D1384" s="11" t="s">
        <v>346</v>
      </c>
      <c r="E1384" s="11"/>
      <c r="F1384" s="230"/>
      <c r="G1384" s="251"/>
      <c r="H1384" s="251"/>
    </row>
    <row r="1385" spans="1:8" s="56" customFormat="1" ht="36">
      <c r="A1385" s="28" t="s">
        <v>650</v>
      </c>
      <c r="B1385" s="565"/>
      <c r="C1385" s="159">
        <v>785</v>
      </c>
      <c r="D1385" s="11" t="s">
        <v>2520</v>
      </c>
      <c r="E1385" s="11"/>
      <c r="F1385" s="230"/>
      <c r="G1385" s="251"/>
      <c r="H1385" s="251"/>
    </row>
    <row r="1386" spans="1:8" s="56" customFormat="1" ht="36">
      <c r="A1386" s="19" t="s">
        <v>675</v>
      </c>
      <c r="B1386" s="78"/>
      <c r="C1386" s="159">
        <v>805</v>
      </c>
      <c r="D1386" s="11" t="s">
        <v>2520</v>
      </c>
      <c r="E1386" s="11"/>
      <c r="F1386" s="230"/>
      <c r="G1386" s="251"/>
      <c r="H1386" s="251"/>
    </row>
    <row r="1387" spans="1:8" s="516" customFormat="1" ht="36">
      <c r="A1387" s="19" t="s">
        <v>907</v>
      </c>
      <c r="B1387" s="78"/>
      <c r="C1387" s="159">
        <v>2025</v>
      </c>
      <c r="D1387" s="11" t="s">
        <v>2520</v>
      </c>
      <c r="E1387" s="11"/>
      <c r="F1387" s="230"/>
      <c r="G1387" s="251"/>
      <c r="H1387" s="251"/>
    </row>
    <row r="1388" spans="1:8" s="516" customFormat="1" ht="54">
      <c r="A1388" s="19" t="s">
        <v>2612</v>
      </c>
      <c r="B1388" s="619"/>
      <c r="C1388" s="159">
        <v>2780</v>
      </c>
      <c r="D1388" s="11" t="s">
        <v>346</v>
      </c>
      <c r="E1388" s="11"/>
      <c r="F1388" s="230"/>
      <c r="G1388" s="251"/>
      <c r="H1388" s="251"/>
    </row>
    <row r="1389" spans="1:8" s="516" customFormat="1" ht="54">
      <c r="A1389" s="19" t="s">
        <v>914</v>
      </c>
      <c r="B1389" s="78"/>
      <c r="C1389" s="159">
        <v>2585</v>
      </c>
      <c r="D1389" s="11" t="s">
        <v>54</v>
      </c>
      <c r="E1389" s="11"/>
      <c r="F1389" s="230"/>
      <c r="G1389" s="251"/>
      <c r="H1389" s="251"/>
    </row>
    <row r="1390" spans="1:8" s="516" customFormat="1" ht="143.25" customHeight="1">
      <c r="A1390" s="19" t="s">
        <v>2423</v>
      </c>
      <c r="B1390" s="78"/>
      <c r="C1390" s="159">
        <v>5585</v>
      </c>
      <c r="D1390" s="11" t="s">
        <v>863</v>
      </c>
      <c r="E1390" s="11"/>
      <c r="F1390" s="230"/>
      <c r="G1390" s="251"/>
      <c r="H1390" s="251"/>
    </row>
    <row r="1391" spans="1:8" s="516" customFormat="1" ht="125.25" customHeight="1">
      <c r="A1391" s="19" t="s">
        <v>2424</v>
      </c>
      <c r="B1391" s="78"/>
      <c r="C1391" s="159">
        <v>4680</v>
      </c>
      <c r="D1391" s="11" t="s">
        <v>863</v>
      </c>
      <c r="E1391" s="11"/>
      <c r="F1391" s="230"/>
      <c r="G1391" s="251"/>
      <c r="H1391" s="251"/>
    </row>
    <row r="1392" spans="1:8" s="518" customFormat="1" ht="18">
      <c r="A1392" s="500" t="s">
        <v>294</v>
      </c>
      <c r="B1392" s="594"/>
      <c r="C1392" s="500"/>
      <c r="D1392" s="500"/>
      <c r="E1392" s="500"/>
      <c r="F1392" s="500"/>
      <c r="G1392" s="552"/>
      <c r="H1392" s="552"/>
    </row>
    <row r="1393" spans="1:8" s="516" customFormat="1" ht="36">
      <c r="A1393" s="25" t="s">
        <v>652</v>
      </c>
      <c r="B1393" s="565"/>
      <c r="C1393" s="159">
        <v>395</v>
      </c>
      <c r="D1393" s="11" t="s">
        <v>2519</v>
      </c>
      <c r="E1393" s="11"/>
      <c r="F1393" s="230"/>
      <c r="G1393" s="251"/>
      <c r="H1393" s="251"/>
    </row>
    <row r="1394" spans="1:8" s="516" customFormat="1" ht="18">
      <c r="A1394" s="25" t="s">
        <v>637</v>
      </c>
      <c r="B1394" s="565"/>
      <c r="C1394" s="159">
        <v>680</v>
      </c>
      <c r="D1394" s="11" t="s">
        <v>2520</v>
      </c>
      <c r="E1394" s="11"/>
      <c r="F1394" s="230"/>
      <c r="G1394" s="251"/>
      <c r="H1394" s="251"/>
    </row>
    <row r="1395" spans="1:8" s="516" customFormat="1" ht="18">
      <c r="A1395" s="25" t="s">
        <v>638</v>
      </c>
      <c r="B1395" s="565"/>
      <c r="C1395" s="159">
        <v>470</v>
      </c>
      <c r="D1395" s="11" t="s">
        <v>2520</v>
      </c>
      <c r="E1395" s="11"/>
      <c r="F1395" s="230"/>
      <c r="G1395" s="251"/>
      <c r="H1395" s="251"/>
    </row>
    <row r="1396" spans="1:8" s="516" customFormat="1" ht="36">
      <c r="A1396" s="19" t="s">
        <v>639</v>
      </c>
      <c r="B1396" s="565"/>
      <c r="C1396" s="159">
        <v>1290</v>
      </c>
      <c r="D1396" s="11" t="s">
        <v>157</v>
      </c>
      <c r="E1396" s="11"/>
      <c r="F1396" s="230"/>
      <c r="G1396" s="251"/>
      <c r="H1396" s="251"/>
    </row>
    <row r="1397" spans="1:8" s="516" customFormat="1" ht="18">
      <c r="A1397" s="19" t="s">
        <v>651</v>
      </c>
      <c r="B1397" s="565"/>
      <c r="C1397" s="159">
        <v>205</v>
      </c>
      <c r="D1397" s="11" t="s">
        <v>2519</v>
      </c>
      <c r="E1397" s="11"/>
      <c r="F1397" s="230"/>
      <c r="G1397" s="251"/>
      <c r="H1397" s="251"/>
    </row>
    <row r="1398" spans="1:8" s="518" customFormat="1" ht="18">
      <c r="A1398" s="500" t="s">
        <v>293</v>
      </c>
      <c r="B1398" s="594"/>
      <c r="C1398" s="500"/>
      <c r="D1398" s="500"/>
      <c r="E1398" s="500"/>
      <c r="F1398" s="500"/>
      <c r="G1398" s="552"/>
      <c r="H1398" s="552"/>
    </row>
    <row r="1399" spans="1:8" s="516" customFormat="1" ht="36">
      <c r="A1399" s="28" t="s">
        <v>243</v>
      </c>
      <c r="B1399" s="565"/>
      <c r="C1399" s="159">
        <v>1875</v>
      </c>
      <c r="D1399" s="11" t="s">
        <v>157</v>
      </c>
      <c r="E1399" s="11"/>
      <c r="F1399" s="14"/>
      <c r="G1399" s="214"/>
      <c r="H1399" s="214"/>
    </row>
    <row r="1400" spans="1:8" s="516" customFormat="1" ht="18">
      <c r="A1400" s="28" t="s">
        <v>92</v>
      </c>
      <c r="B1400" s="565"/>
      <c r="C1400" s="159">
        <v>560</v>
      </c>
      <c r="D1400" s="11" t="s">
        <v>2520</v>
      </c>
      <c r="E1400" s="11"/>
      <c r="F1400" s="14"/>
      <c r="G1400" s="214"/>
      <c r="H1400" s="214"/>
    </row>
    <row r="1401" spans="1:8" s="516" customFormat="1" ht="36">
      <c r="A1401" s="28" t="s">
        <v>166</v>
      </c>
      <c r="B1401" s="565"/>
      <c r="C1401" s="159">
        <v>645</v>
      </c>
      <c r="D1401" s="11" t="s">
        <v>2520</v>
      </c>
      <c r="E1401" s="11"/>
      <c r="F1401" s="14"/>
      <c r="G1401" s="214"/>
      <c r="H1401" s="214"/>
    </row>
    <row r="1402" spans="1:8" s="518" customFormat="1" ht="18">
      <c r="A1402" s="500" t="s">
        <v>280</v>
      </c>
      <c r="B1402" s="594"/>
      <c r="C1402" s="500"/>
      <c r="D1402" s="500"/>
      <c r="E1402" s="500"/>
      <c r="F1402" s="500"/>
      <c r="G1402" s="552"/>
      <c r="H1402" s="552"/>
    </row>
    <row r="1403" spans="1:8" s="516" customFormat="1" ht="36">
      <c r="A1403" s="25" t="s">
        <v>167</v>
      </c>
      <c r="B1403" s="565"/>
      <c r="C1403" s="159">
        <v>405</v>
      </c>
      <c r="D1403" s="11" t="s">
        <v>2520</v>
      </c>
      <c r="E1403" s="11"/>
      <c r="F1403" s="230"/>
      <c r="G1403" s="251"/>
      <c r="H1403" s="251"/>
    </row>
    <row r="1404" spans="1:8" s="516" customFormat="1" ht="36">
      <c r="A1404" s="28" t="s">
        <v>2517</v>
      </c>
      <c r="B1404" s="565"/>
      <c r="C1404" s="159">
        <v>570</v>
      </c>
      <c r="D1404" s="11" t="s">
        <v>54</v>
      </c>
      <c r="E1404" s="11"/>
      <c r="F1404" s="230"/>
      <c r="G1404" s="251"/>
      <c r="H1404" s="251"/>
    </row>
    <row r="1405" spans="1:8" s="516" customFormat="1" ht="36">
      <c r="A1405" s="28" t="s">
        <v>2518</v>
      </c>
      <c r="B1405" s="565"/>
      <c r="C1405" s="159">
        <v>1220</v>
      </c>
      <c r="D1405" s="11" t="s">
        <v>54</v>
      </c>
      <c r="E1405" s="11"/>
      <c r="F1405" s="230"/>
      <c r="G1405" s="251"/>
      <c r="H1405" s="251"/>
    </row>
    <row r="1406" spans="1:8" s="516" customFormat="1" ht="36">
      <c r="A1406" s="28" t="s">
        <v>653</v>
      </c>
      <c r="B1406" s="565"/>
      <c r="C1406" s="159">
        <v>585</v>
      </c>
      <c r="D1406" s="11" t="s">
        <v>2520</v>
      </c>
      <c r="E1406" s="11"/>
      <c r="F1406" s="230"/>
      <c r="G1406" s="251"/>
      <c r="H1406" s="251"/>
    </row>
    <row r="1407" spans="1:8" s="516" customFormat="1" ht="75" customHeight="1">
      <c r="A1407" s="25" t="s">
        <v>821</v>
      </c>
      <c r="B1407" s="565"/>
      <c r="C1407" s="159">
        <v>980</v>
      </c>
      <c r="D1407" s="11" t="s">
        <v>54</v>
      </c>
      <c r="E1407" s="11"/>
      <c r="F1407" s="230"/>
      <c r="G1407" s="251"/>
      <c r="H1407" s="251"/>
    </row>
    <row r="1408" spans="1:8" s="516" customFormat="1" ht="120" customHeight="1">
      <c r="A1408" s="19" t="s">
        <v>822</v>
      </c>
      <c r="B1408" s="565"/>
      <c r="C1408" s="159">
        <v>1380</v>
      </c>
      <c r="D1408" s="11" t="s">
        <v>54</v>
      </c>
      <c r="E1408" s="11"/>
      <c r="F1408" s="230"/>
      <c r="G1408" s="251"/>
      <c r="H1408" s="251"/>
    </row>
    <row r="1409" spans="1:8" s="516" customFormat="1" ht="36">
      <c r="A1409" s="28" t="s">
        <v>299</v>
      </c>
      <c r="B1409" s="565"/>
      <c r="C1409" s="159">
        <v>485</v>
      </c>
      <c r="D1409" s="11" t="s">
        <v>2436</v>
      </c>
      <c r="E1409" s="11"/>
      <c r="F1409" s="314"/>
      <c r="G1409" s="495"/>
      <c r="H1409" s="495"/>
    </row>
    <row r="1410" spans="1:8" s="516" customFormat="1" ht="36">
      <c r="A1410" s="28" t="s">
        <v>300</v>
      </c>
      <c r="B1410" s="565"/>
      <c r="C1410" s="159">
        <v>1100</v>
      </c>
      <c r="D1410" s="11" t="s">
        <v>864</v>
      </c>
      <c r="E1410" s="11"/>
      <c r="F1410" s="314"/>
      <c r="G1410" s="495"/>
      <c r="H1410" s="495"/>
    </row>
    <row r="1411" spans="1:8" s="516" customFormat="1" ht="36">
      <c r="A1411" s="28" t="s">
        <v>301</v>
      </c>
      <c r="B1411" s="565"/>
      <c r="C1411" s="159">
        <v>590</v>
      </c>
      <c r="D1411" s="11" t="s">
        <v>2520</v>
      </c>
      <c r="E1411" s="11"/>
      <c r="F1411" s="314"/>
      <c r="G1411" s="495"/>
      <c r="H1411" s="495"/>
    </row>
    <row r="1412" spans="1:8" s="516" customFormat="1" ht="72">
      <c r="A1412" s="28" t="s">
        <v>2556</v>
      </c>
      <c r="B1412" s="565"/>
      <c r="C1412" s="159">
        <v>1215</v>
      </c>
      <c r="D1412" s="11" t="s">
        <v>54</v>
      </c>
      <c r="E1412" s="11"/>
      <c r="F1412" s="314"/>
      <c r="G1412" s="495"/>
      <c r="H1412" s="495"/>
    </row>
    <row r="1413" spans="1:8" s="516" customFormat="1" ht="108">
      <c r="A1413" s="28" t="s">
        <v>2388</v>
      </c>
      <c r="B1413" s="565" t="s">
        <v>860</v>
      </c>
      <c r="C1413" s="159">
        <v>1575</v>
      </c>
      <c r="D1413" s="11" t="s">
        <v>866</v>
      </c>
      <c r="E1413" s="11"/>
      <c r="F1413" s="314"/>
      <c r="G1413" s="495"/>
      <c r="H1413" s="495"/>
    </row>
    <row r="1414" spans="1:8" s="518" customFormat="1" ht="18">
      <c r="A1414" s="500" t="s">
        <v>279</v>
      </c>
      <c r="B1414" s="594"/>
      <c r="C1414" s="500"/>
      <c r="D1414" s="500"/>
      <c r="E1414" s="500"/>
      <c r="F1414" s="500"/>
      <c r="G1414" s="552"/>
      <c r="H1414" s="552"/>
    </row>
    <row r="1415" spans="1:8" s="516" customFormat="1" ht="69" customHeight="1">
      <c r="A1415" s="19" t="s">
        <v>823</v>
      </c>
      <c r="B1415" s="565"/>
      <c r="C1415" s="159">
        <v>2130</v>
      </c>
      <c r="D1415" s="11" t="s">
        <v>863</v>
      </c>
      <c r="E1415" s="11"/>
      <c r="F1415" s="230"/>
      <c r="G1415" s="251"/>
      <c r="H1415" s="251"/>
    </row>
    <row r="1416" spans="1:8" s="516" customFormat="1" ht="72">
      <c r="A1416" s="19" t="s">
        <v>824</v>
      </c>
      <c r="B1416" s="565"/>
      <c r="C1416" s="159">
        <v>1460</v>
      </c>
      <c r="D1416" s="11" t="s">
        <v>863</v>
      </c>
      <c r="E1416" s="11"/>
      <c r="F1416" s="230"/>
      <c r="G1416" s="251"/>
      <c r="H1416" s="251"/>
    </row>
    <row r="1417" spans="1:8" s="516" customFormat="1" ht="18">
      <c r="A1417" s="28" t="s">
        <v>252</v>
      </c>
      <c r="B1417" s="565"/>
      <c r="C1417" s="159">
        <v>610</v>
      </c>
      <c r="D1417" s="11" t="s">
        <v>2519</v>
      </c>
      <c r="E1417" s="11"/>
      <c r="F1417" s="230"/>
      <c r="G1417" s="251"/>
      <c r="H1417" s="251"/>
    </row>
    <row r="1418" spans="1:8" s="516" customFormat="1" ht="54">
      <c r="A1418" s="28" t="s">
        <v>825</v>
      </c>
      <c r="B1418" s="565"/>
      <c r="C1418" s="159">
        <v>770</v>
      </c>
      <c r="D1418" s="11" t="s">
        <v>863</v>
      </c>
      <c r="E1418" s="11"/>
      <c r="F1418" s="230"/>
      <c r="G1418" s="251"/>
      <c r="H1418" s="251"/>
    </row>
    <row r="1419" spans="1:8" s="516" customFormat="1" ht="36">
      <c r="A1419" s="28" t="s">
        <v>1833</v>
      </c>
      <c r="B1419" s="565" t="s">
        <v>321</v>
      </c>
      <c r="C1419" s="159">
        <v>1415</v>
      </c>
      <c r="D1419" s="11" t="s">
        <v>346</v>
      </c>
      <c r="E1419" s="11"/>
      <c r="F1419" s="230"/>
      <c r="G1419" s="251"/>
      <c r="H1419" s="251"/>
    </row>
    <row r="1420" spans="1:8" s="516" customFormat="1" ht="36">
      <c r="A1420" s="19" t="s">
        <v>910</v>
      </c>
      <c r="B1420" s="565"/>
      <c r="C1420" s="159">
        <v>525</v>
      </c>
      <c r="D1420" s="11" t="s">
        <v>2173</v>
      </c>
      <c r="E1420" s="11"/>
      <c r="F1420" s="575"/>
      <c r="G1420" s="102"/>
      <c r="H1420" s="102"/>
    </row>
    <row r="1421" spans="1:8" s="516" customFormat="1" ht="69" customHeight="1">
      <c r="A1421" s="25" t="s">
        <v>796</v>
      </c>
      <c r="B1421" s="565"/>
      <c r="C1421" s="159">
        <v>405</v>
      </c>
      <c r="D1421" s="11" t="s">
        <v>2520</v>
      </c>
      <c r="E1421" s="11"/>
      <c r="F1421" s="230"/>
      <c r="G1421" s="251"/>
      <c r="H1421" s="251"/>
    </row>
    <row r="1422" spans="1:8" s="516" customFormat="1" ht="54">
      <c r="A1422" s="19" t="s">
        <v>1037</v>
      </c>
      <c r="B1422" s="565"/>
      <c r="C1422" s="159">
        <v>1095</v>
      </c>
      <c r="D1422" s="11" t="s">
        <v>863</v>
      </c>
      <c r="E1422" s="11"/>
      <c r="F1422" s="230"/>
      <c r="G1422" s="251"/>
      <c r="H1422" s="251"/>
    </row>
    <row r="1423" spans="1:8" s="518" customFormat="1" ht="18">
      <c r="A1423" s="500" t="s">
        <v>278</v>
      </c>
      <c r="B1423" s="594"/>
      <c r="C1423" s="500"/>
      <c r="D1423" s="500"/>
      <c r="E1423" s="500"/>
      <c r="F1423" s="500"/>
      <c r="G1423" s="552"/>
      <c r="H1423" s="552"/>
    </row>
    <row r="1424" spans="1:8" s="516" customFormat="1" ht="36">
      <c r="A1424" s="28" t="s">
        <v>378</v>
      </c>
      <c r="B1424" s="565"/>
      <c r="C1424" s="159">
        <v>805</v>
      </c>
      <c r="D1424" s="11" t="s">
        <v>2519</v>
      </c>
      <c r="E1424" s="11"/>
      <c r="F1424" s="14"/>
      <c r="G1424" s="214"/>
      <c r="H1424" s="214"/>
    </row>
    <row r="1425" spans="1:8" s="516" customFormat="1" ht="63" customHeight="1">
      <c r="A1425" s="28" t="s">
        <v>331</v>
      </c>
      <c r="B1425" s="565"/>
      <c r="C1425" s="159">
        <v>1585</v>
      </c>
      <c r="D1425" s="11" t="s">
        <v>346</v>
      </c>
      <c r="E1425" s="11"/>
      <c r="F1425" s="14"/>
      <c r="G1425" s="214"/>
      <c r="H1425" s="214"/>
    </row>
    <row r="1426" spans="1:8" s="516" customFormat="1" ht="36">
      <c r="A1426" s="28" t="s">
        <v>2425</v>
      </c>
      <c r="B1426" s="565"/>
      <c r="C1426" s="159">
        <v>440</v>
      </c>
      <c r="D1426" s="11" t="s">
        <v>2520</v>
      </c>
      <c r="E1426" s="11"/>
      <c r="F1426" s="14"/>
      <c r="G1426" s="214"/>
      <c r="H1426" s="214"/>
    </row>
    <row r="1427" spans="1:8" s="516" customFormat="1" ht="54">
      <c r="A1427" s="28" t="s">
        <v>1729</v>
      </c>
      <c r="B1427" s="565"/>
      <c r="C1427" s="159">
        <v>315</v>
      </c>
      <c r="D1427" s="11" t="s">
        <v>2520</v>
      </c>
      <c r="E1427" s="11"/>
      <c r="F1427" s="14"/>
      <c r="G1427" s="214"/>
      <c r="H1427" s="214"/>
    </row>
    <row r="1428" spans="1:8" s="516" customFormat="1" ht="36">
      <c r="A1428" s="28" t="s">
        <v>105</v>
      </c>
      <c r="B1428" s="565"/>
      <c r="C1428" s="159">
        <v>1215</v>
      </c>
      <c r="D1428" s="11" t="s">
        <v>346</v>
      </c>
      <c r="E1428" s="11"/>
      <c r="F1428" s="314"/>
      <c r="G1428" s="495"/>
      <c r="H1428" s="495"/>
    </row>
    <row r="1429" spans="1:8" s="516" customFormat="1" ht="81.75" customHeight="1">
      <c r="A1429" s="28" t="s">
        <v>2428</v>
      </c>
      <c r="B1429" s="565"/>
      <c r="C1429" s="159">
        <v>650</v>
      </c>
      <c r="D1429" s="11" t="s">
        <v>2520</v>
      </c>
      <c r="E1429" s="11"/>
      <c r="F1429" s="14"/>
      <c r="G1429" s="214"/>
      <c r="H1429" s="214"/>
    </row>
    <row r="1430" spans="1:8" s="518" customFormat="1" ht="18">
      <c r="A1430" s="500" t="s">
        <v>352</v>
      </c>
      <c r="B1430" s="594"/>
      <c r="C1430" s="500"/>
      <c r="D1430" s="500"/>
      <c r="E1430" s="500"/>
      <c r="F1430" s="500"/>
      <c r="G1430" s="552"/>
      <c r="H1430" s="552"/>
    </row>
    <row r="1431" spans="1:8" s="516" customFormat="1" ht="72">
      <c r="A1431" s="25" t="s">
        <v>655</v>
      </c>
      <c r="B1431" s="565"/>
      <c r="C1431" s="159">
        <v>600</v>
      </c>
      <c r="D1431" s="11" t="s">
        <v>863</v>
      </c>
      <c r="E1431" s="11"/>
      <c r="F1431" s="14"/>
      <c r="G1431" s="214"/>
      <c r="H1431" s="214"/>
    </row>
    <row r="1432" spans="1:8" s="516" customFormat="1" ht="54">
      <c r="A1432" s="28" t="s">
        <v>2568</v>
      </c>
      <c r="B1432" s="565"/>
      <c r="C1432" s="159">
        <v>980</v>
      </c>
      <c r="D1432" s="11" t="s">
        <v>863</v>
      </c>
      <c r="E1432" s="11"/>
      <c r="F1432" s="314"/>
      <c r="G1432" s="620"/>
      <c r="H1432" s="620"/>
    </row>
    <row r="1433" spans="1:8" s="516" customFormat="1" ht="88.5" customHeight="1">
      <c r="A1433" s="28" t="s">
        <v>826</v>
      </c>
      <c r="B1433" s="565"/>
      <c r="C1433" s="159">
        <v>1895</v>
      </c>
      <c r="D1433" s="11" t="s">
        <v>347</v>
      </c>
      <c r="E1433" s="11"/>
      <c r="F1433" s="314"/>
      <c r="G1433" s="620"/>
      <c r="H1433" s="620"/>
    </row>
    <row r="1434" spans="1:8" s="516" customFormat="1" ht="90">
      <c r="A1434" s="19" t="s">
        <v>827</v>
      </c>
      <c r="B1434" s="597"/>
      <c r="C1434" s="159">
        <v>1230</v>
      </c>
      <c r="D1434" s="11" t="s">
        <v>863</v>
      </c>
      <c r="E1434" s="11"/>
      <c r="F1434" s="621"/>
      <c r="G1434" s="362"/>
      <c r="H1434" s="362"/>
    </row>
    <row r="1435" spans="1:8" s="516" customFormat="1" ht="72">
      <c r="A1435" s="19" t="s">
        <v>2567</v>
      </c>
      <c r="B1435" s="565"/>
      <c r="C1435" s="159">
        <v>1160</v>
      </c>
      <c r="D1435" s="11" t="s">
        <v>863</v>
      </c>
      <c r="E1435" s="11"/>
      <c r="F1435" s="621"/>
      <c r="G1435" s="362"/>
      <c r="H1435" s="362"/>
    </row>
    <row r="1436" spans="1:8" s="516" customFormat="1" ht="54">
      <c r="A1436" s="25" t="s">
        <v>1629</v>
      </c>
      <c r="B1436" s="565"/>
      <c r="C1436" s="159">
        <v>875</v>
      </c>
      <c r="D1436" s="11" t="s">
        <v>863</v>
      </c>
      <c r="E1436" s="11"/>
      <c r="F1436" s="621"/>
      <c r="G1436" s="362"/>
      <c r="H1436" s="362"/>
    </row>
    <row r="1437" spans="1:8" s="516" customFormat="1" ht="36">
      <c r="A1437" s="19" t="s">
        <v>2569</v>
      </c>
      <c r="B1437" s="565"/>
      <c r="C1437" s="159">
        <v>1755</v>
      </c>
      <c r="D1437" s="11" t="s">
        <v>863</v>
      </c>
      <c r="E1437" s="11"/>
      <c r="F1437" s="621"/>
      <c r="G1437" s="362"/>
      <c r="H1437" s="362"/>
    </row>
    <row r="1438" spans="1:8" s="516" customFormat="1" ht="90">
      <c r="A1438" s="28" t="s">
        <v>830</v>
      </c>
      <c r="B1438" s="565"/>
      <c r="C1438" s="159">
        <v>1305</v>
      </c>
      <c r="D1438" s="11" t="s">
        <v>863</v>
      </c>
      <c r="E1438" s="11"/>
      <c r="F1438" s="621"/>
      <c r="G1438" s="622"/>
      <c r="H1438" s="622"/>
    </row>
    <row r="1439" spans="1:8" s="516" customFormat="1" ht="96.75" customHeight="1">
      <c r="A1439" s="28" t="s">
        <v>656</v>
      </c>
      <c r="B1439" s="565"/>
      <c r="C1439" s="159">
        <v>930</v>
      </c>
      <c r="D1439" s="11" t="s">
        <v>347</v>
      </c>
      <c r="E1439" s="11"/>
      <c r="F1439" s="621"/>
      <c r="G1439" s="622"/>
      <c r="H1439" s="622"/>
    </row>
    <row r="1440" spans="1:8" s="518" customFormat="1" ht="18">
      <c r="A1440" s="500" t="s">
        <v>191</v>
      </c>
      <c r="B1440" s="594"/>
      <c r="C1440" s="500"/>
      <c r="D1440" s="500"/>
      <c r="E1440" s="500"/>
      <c r="F1440" s="500"/>
      <c r="G1440" s="552"/>
      <c r="H1440" s="552"/>
    </row>
    <row r="1441" spans="1:8" s="516" customFormat="1" ht="75.75" customHeight="1">
      <c r="A1441" s="28" t="s">
        <v>2426</v>
      </c>
      <c r="B1441" s="577"/>
      <c r="C1441" s="159">
        <v>1940</v>
      </c>
      <c r="D1441" s="11" t="s">
        <v>2520</v>
      </c>
      <c r="E1441" s="11"/>
      <c r="F1441" s="361"/>
      <c r="G1441" s="362"/>
      <c r="H1441" s="362"/>
    </row>
    <row r="1442" spans="1:8" s="516" customFormat="1" ht="63" customHeight="1">
      <c r="A1442" s="28" t="s">
        <v>2197</v>
      </c>
      <c r="B1442" s="53"/>
      <c r="C1442" s="159">
        <v>1265</v>
      </c>
      <c r="D1442" s="11" t="s">
        <v>2520</v>
      </c>
      <c r="E1442" s="11"/>
      <c r="F1442" s="361"/>
      <c r="G1442" s="362"/>
      <c r="H1442" s="362"/>
    </row>
    <row r="1443" spans="1:8" s="516" customFormat="1" ht="75.75" customHeight="1">
      <c r="A1443" s="28" t="s">
        <v>2158</v>
      </c>
      <c r="B1443" s="597"/>
      <c r="C1443" s="159">
        <v>2195</v>
      </c>
      <c r="D1443" s="11" t="s">
        <v>2519</v>
      </c>
      <c r="E1443" s="11"/>
      <c r="F1443" s="361"/>
      <c r="G1443" s="622"/>
      <c r="H1443" s="622"/>
    </row>
    <row r="1444" spans="1:8" s="516" customFormat="1" ht="63" customHeight="1">
      <c r="A1444" s="28" t="s">
        <v>2198</v>
      </c>
      <c r="B1444" s="597"/>
      <c r="C1444" s="159">
        <v>1085</v>
      </c>
      <c r="D1444" s="11" t="s">
        <v>2519</v>
      </c>
      <c r="E1444" s="11"/>
      <c r="F1444" s="621"/>
      <c r="G1444" s="622"/>
      <c r="H1444" s="622"/>
    </row>
    <row r="1445" spans="1:8" s="516" customFormat="1" ht="54">
      <c r="A1445" s="28" t="s">
        <v>2199</v>
      </c>
      <c r="B1445" s="597"/>
      <c r="C1445" s="159">
        <v>1060</v>
      </c>
      <c r="D1445" s="11" t="s">
        <v>2519</v>
      </c>
      <c r="E1445" s="11"/>
      <c r="F1445" s="361"/>
      <c r="G1445" s="622"/>
      <c r="H1445" s="622"/>
    </row>
    <row r="1446" spans="1:8" s="518" customFormat="1" ht="18">
      <c r="A1446" s="500" t="s">
        <v>208</v>
      </c>
      <c r="B1446" s="594"/>
      <c r="C1446" s="500"/>
      <c r="D1446" s="500"/>
      <c r="E1446" s="500"/>
      <c r="F1446" s="500"/>
      <c r="G1446" s="552"/>
      <c r="H1446" s="552"/>
    </row>
    <row r="1447" spans="1:8" s="516" customFormat="1" ht="62.25" customHeight="1">
      <c r="A1447" s="28" t="s">
        <v>831</v>
      </c>
      <c r="B1447" s="565"/>
      <c r="C1447" s="159">
        <v>1365</v>
      </c>
      <c r="D1447" s="11" t="s">
        <v>346</v>
      </c>
      <c r="E1447" s="11"/>
      <c r="F1447" s="193"/>
      <c r="G1447" s="620"/>
      <c r="H1447" s="620"/>
    </row>
    <row r="1448" spans="1:8" s="518" customFormat="1" ht="18">
      <c r="A1448" s="500" t="s">
        <v>164</v>
      </c>
      <c r="B1448" s="594"/>
      <c r="C1448" s="500"/>
      <c r="D1448" s="500"/>
      <c r="E1448" s="500"/>
      <c r="F1448" s="500"/>
      <c r="G1448" s="552"/>
      <c r="H1448" s="552"/>
    </row>
    <row r="1449" spans="1:8" s="516" customFormat="1" ht="36">
      <c r="A1449" s="28" t="s">
        <v>797</v>
      </c>
      <c r="B1449" s="565"/>
      <c r="C1449" s="159">
        <v>625</v>
      </c>
      <c r="D1449" s="11" t="s">
        <v>2519</v>
      </c>
      <c r="E1449" s="11"/>
      <c r="F1449" s="193"/>
      <c r="G1449" s="620"/>
      <c r="H1449" s="620"/>
    </row>
    <row r="1450" spans="1:8" s="516" customFormat="1" ht="99" customHeight="1">
      <c r="A1450" s="28" t="s">
        <v>2389</v>
      </c>
      <c r="B1450" s="565"/>
      <c r="C1450" s="159">
        <v>1175</v>
      </c>
      <c r="D1450" s="11" t="s">
        <v>863</v>
      </c>
      <c r="E1450" s="11"/>
      <c r="F1450" s="193"/>
      <c r="G1450" s="620"/>
      <c r="H1450" s="620"/>
    </row>
    <row r="1451" spans="1:8" s="516" customFormat="1" ht="18">
      <c r="A1451" s="28" t="s">
        <v>798</v>
      </c>
      <c r="B1451" s="577"/>
      <c r="C1451" s="159">
        <v>340</v>
      </c>
      <c r="D1451" s="11" t="s">
        <v>2519</v>
      </c>
      <c r="E1451" s="11"/>
      <c r="F1451" s="193"/>
      <c r="G1451" s="620"/>
      <c r="H1451" s="620"/>
    </row>
    <row r="1452" spans="1:8" s="516" customFormat="1" ht="72">
      <c r="A1452" s="28" t="s">
        <v>2605</v>
      </c>
      <c r="B1452" s="577"/>
      <c r="C1452" s="159">
        <v>2095</v>
      </c>
      <c r="D1452" s="11" t="s">
        <v>346</v>
      </c>
      <c r="E1452" s="11"/>
      <c r="F1452" s="193"/>
      <c r="G1452" s="620"/>
      <c r="H1452" s="620"/>
    </row>
    <row r="1453" spans="1:8" s="518" customFormat="1" ht="18">
      <c r="A1453" s="500" t="s">
        <v>47</v>
      </c>
      <c r="B1453" s="594"/>
      <c r="C1453" s="500"/>
      <c r="D1453" s="500"/>
      <c r="E1453" s="500"/>
      <c r="F1453" s="500"/>
      <c r="G1453" s="552"/>
      <c r="H1453" s="552"/>
    </row>
    <row r="1454" spans="1:8" s="516" customFormat="1" ht="192" customHeight="1">
      <c r="A1454" s="12" t="s">
        <v>2606</v>
      </c>
      <c r="B1454" s="577"/>
      <c r="C1454" s="159">
        <v>4470</v>
      </c>
      <c r="D1454" s="11" t="s">
        <v>346</v>
      </c>
      <c r="E1454" s="11"/>
      <c r="F1454" s="193"/>
      <c r="G1454" s="620"/>
      <c r="H1454" s="620"/>
    </row>
    <row r="1455" spans="1:8" s="516" customFormat="1" ht="105.75" customHeight="1">
      <c r="A1455" s="28" t="s">
        <v>835</v>
      </c>
      <c r="B1455" s="577"/>
      <c r="C1455" s="159">
        <v>2405</v>
      </c>
      <c r="D1455" s="11" t="s">
        <v>863</v>
      </c>
      <c r="E1455" s="11"/>
      <c r="F1455" s="193"/>
      <c r="G1455" s="620"/>
      <c r="H1455" s="620"/>
    </row>
    <row r="1456" spans="1:8" s="516" customFormat="1" ht="130.5" customHeight="1">
      <c r="A1456" s="28" t="s">
        <v>2390</v>
      </c>
      <c r="B1456" s="577"/>
      <c r="C1456" s="159">
        <v>2220</v>
      </c>
      <c r="D1456" s="11" t="s">
        <v>863</v>
      </c>
      <c r="E1456" s="11"/>
      <c r="F1456" s="193"/>
      <c r="G1456" s="620"/>
      <c r="H1456" s="620"/>
    </row>
    <row r="1457" spans="1:8" s="516" customFormat="1" ht="36">
      <c r="A1457" s="28" t="s">
        <v>657</v>
      </c>
      <c r="B1457" s="565"/>
      <c r="C1457" s="159">
        <v>780</v>
      </c>
      <c r="D1457" s="11" t="s">
        <v>866</v>
      </c>
      <c r="E1457" s="11"/>
      <c r="F1457" s="193"/>
      <c r="G1457" s="620"/>
      <c r="H1457" s="620"/>
    </row>
    <row r="1458" spans="1:8" s="516" customFormat="1" ht="54">
      <c r="A1458" s="28" t="s">
        <v>836</v>
      </c>
      <c r="B1458" s="565"/>
      <c r="C1458" s="159">
        <v>2135</v>
      </c>
      <c r="D1458" s="11" t="s">
        <v>863</v>
      </c>
      <c r="E1458" s="11"/>
      <c r="F1458" s="193"/>
      <c r="G1458" s="620"/>
      <c r="H1458" s="620"/>
    </row>
    <row r="1459" spans="1:8" s="516" customFormat="1" ht="63.75" customHeight="1">
      <c r="A1459" s="28" t="s">
        <v>658</v>
      </c>
      <c r="B1459" s="565"/>
      <c r="C1459" s="159">
        <v>1550</v>
      </c>
      <c r="D1459" s="11" t="s">
        <v>2519</v>
      </c>
      <c r="E1459" s="11"/>
      <c r="F1459" s="193"/>
      <c r="G1459" s="620"/>
      <c r="H1459" s="620"/>
    </row>
    <row r="1460" spans="1:8" s="516" customFormat="1" ht="54">
      <c r="A1460" s="28" t="s">
        <v>659</v>
      </c>
      <c r="B1460" s="565"/>
      <c r="C1460" s="159">
        <v>975</v>
      </c>
      <c r="D1460" s="11" t="s">
        <v>866</v>
      </c>
      <c r="E1460" s="11"/>
      <c r="F1460" s="193"/>
      <c r="G1460" s="620"/>
      <c r="H1460" s="620"/>
    </row>
    <row r="1461" spans="1:8" s="516" customFormat="1" ht="54">
      <c r="A1461" s="248" t="s">
        <v>660</v>
      </c>
      <c r="B1461" s="565"/>
      <c r="C1461" s="159">
        <v>1390</v>
      </c>
      <c r="D1461" s="11" t="s">
        <v>866</v>
      </c>
      <c r="E1461" s="11"/>
      <c r="F1461" s="193"/>
      <c r="G1461" s="620"/>
      <c r="H1461" s="620"/>
    </row>
    <row r="1462" spans="1:8" s="518" customFormat="1" ht="18">
      <c r="A1462" s="500" t="s">
        <v>353</v>
      </c>
      <c r="B1462" s="594"/>
      <c r="C1462" s="500"/>
      <c r="D1462" s="500"/>
      <c r="E1462" s="500"/>
      <c r="F1462" s="500"/>
      <c r="G1462" s="552"/>
      <c r="H1462" s="552"/>
    </row>
    <row r="1463" spans="1:8" s="516" customFormat="1" ht="36">
      <c r="A1463" s="28" t="s">
        <v>106</v>
      </c>
      <c r="B1463" s="565"/>
      <c r="C1463" s="159">
        <v>230</v>
      </c>
      <c r="D1463" s="11" t="s">
        <v>2519</v>
      </c>
      <c r="E1463" s="11"/>
      <c r="F1463" s="14"/>
      <c r="G1463" s="214"/>
      <c r="H1463" s="214"/>
    </row>
    <row r="1464" spans="1:8" s="516" customFormat="1" ht="108.75" customHeight="1">
      <c r="A1464" s="28" t="s">
        <v>837</v>
      </c>
      <c r="B1464" s="565"/>
      <c r="C1464" s="159">
        <v>1750</v>
      </c>
      <c r="D1464" s="11" t="s">
        <v>863</v>
      </c>
      <c r="E1464" s="11"/>
      <c r="F1464" s="314"/>
      <c r="G1464" s="620"/>
      <c r="H1464" s="620"/>
    </row>
    <row r="1465" spans="1:8" s="516" customFormat="1" ht="137.25" customHeight="1">
      <c r="A1465" s="28" t="s">
        <v>838</v>
      </c>
      <c r="B1465" s="565"/>
      <c r="C1465" s="159">
        <v>1925</v>
      </c>
      <c r="D1465" s="11" t="s">
        <v>863</v>
      </c>
      <c r="E1465" s="11"/>
      <c r="F1465" s="314"/>
      <c r="G1465" s="620"/>
      <c r="H1465" s="620"/>
    </row>
    <row r="1466" spans="1:8" s="516" customFormat="1" ht="90">
      <c r="A1466" s="28" t="s">
        <v>2427</v>
      </c>
      <c r="B1466" s="565"/>
      <c r="C1466" s="159">
        <v>1995</v>
      </c>
      <c r="D1466" s="11" t="s">
        <v>2520</v>
      </c>
      <c r="E1466" s="11"/>
      <c r="F1466" s="193"/>
      <c r="G1466" s="251"/>
      <c r="H1466" s="251"/>
    </row>
    <row r="1467" spans="1:8" s="516" customFormat="1" ht="36">
      <c r="A1467" s="28" t="s">
        <v>2560</v>
      </c>
      <c r="B1467" s="565"/>
      <c r="C1467" s="159">
        <v>465</v>
      </c>
      <c r="D1467" s="11" t="s">
        <v>2519</v>
      </c>
      <c r="E1467" s="11"/>
      <c r="F1467" s="193"/>
      <c r="G1467" s="251"/>
      <c r="H1467" s="251"/>
    </row>
    <row r="1468" spans="1:8" s="516" customFormat="1" ht="36">
      <c r="A1468" s="28" t="s">
        <v>2561</v>
      </c>
      <c r="B1468" s="565"/>
      <c r="C1468" s="159">
        <v>465</v>
      </c>
      <c r="D1468" s="11" t="s">
        <v>2519</v>
      </c>
      <c r="E1468" s="11"/>
      <c r="F1468" s="193"/>
      <c r="G1468" s="251"/>
      <c r="H1468" s="251"/>
    </row>
    <row r="1469" spans="1:8" s="516" customFormat="1" ht="36">
      <c r="A1469" s="28" t="s">
        <v>676</v>
      </c>
      <c r="B1469" s="566"/>
      <c r="C1469" s="159">
        <v>610</v>
      </c>
      <c r="D1469" s="11" t="s">
        <v>2520</v>
      </c>
      <c r="E1469" s="11"/>
      <c r="F1469" s="193"/>
      <c r="G1469" s="251"/>
      <c r="H1469" s="251"/>
    </row>
    <row r="1470" spans="1:8" s="516" customFormat="1" ht="54">
      <c r="A1470" s="19" t="s">
        <v>2059</v>
      </c>
      <c r="B1470" s="565"/>
      <c r="C1470" s="159">
        <v>1265</v>
      </c>
      <c r="D1470" s="11" t="s">
        <v>2519</v>
      </c>
      <c r="E1470" s="11"/>
      <c r="F1470" s="193"/>
      <c r="G1470" s="251"/>
      <c r="H1470" s="251"/>
    </row>
    <row r="1471" spans="1:8" s="516" customFormat="1" ht="36">
      <c r="A1471" s="623" t="s">
        <v>1745</v>
      </c>
      <c r="B1471" s="186"/>
      <c r="C1471" s="159">
        <v>1460</v>
      </c>
      <c r="D1471" s="11" t="s">
        <v>2621</v>
      </c>
      <c r="E1471" s="11"/>
      <c r="F1471" s="193"/>
      <c r="G1471" s="251"/>
      <c r="H1471" s="251"/>
    </row>
    <row r="1472" spans="1:8" s="516" customFormat="1" ht="18">
      <c r="A1472" s="623" t="s">
        <v>171</v>
      </c>
      <c r="B1472" s="186"/>
      <c r="C1472" s="159">
        <v>1755</v>
      </c>
      <c r="D1472" s="11" t="s">
        <v>2621</v>
      </c>
      <c r="E1472" s="11"/>
      <c r="F1472" s="193"/>
      <c r="G1472" s="251"/>
      <c r="H1472" s="251"/>
    </row>
    <row r="1473" spans="1:8" s="516" customFormat="1" ht="36">
      <c r="A1473" s="19" t="s">
        <v>41</v>
      </c>
      <c r="B1473" s="568"/>
      <c r="C1473" s="159">
        <v>1415</v>
      </c>
      <c r="D1473" s="11" t="s">
        <v>2519</v>
      </c>
      <c r="E1473" s="11"/>
      <c r="F1473" s="230"/>
      <c r="G1473" s="251"/>
      <c r="H1473" s="251"/>
    </row>
    <row r="1474" spans="1:8" s="516" customFormat="1" ht="66" customHeight="1">
      <c r="A1474" s="91" t="s">
        <v>2391</v>
      </c>
      <c r="B1474" s="53"/>
      <c r="C1474" s="159">
        <v>955</v>
      </c>
      <c r="D1474" s="11" t="s">
        <v>2520</v>
      </c>
      <c r="E1474" s="11"/>
      <c r="F1474" s="230"/>
      <c r="G1474" s="251"/>
      <c r="H1474" s="251"/>
    </row>
    <row r="1475" spans="1:8" s="516" customFormat="1" ht="174" customHeight="1">
      <c r="A1475" s="91" t="s">
        <v>2392</v>
      </c>
      <c r="B1475" s="565"/>
      <c r="C1475" s="159">
        <v>2255</v>
      </c>
      <c r="D1475" s="11" t="s">
        <v>866</v>
      </c>
      <c r="E1475" s="11"/>
      <c r="F1475" s="230"/>
      <c r="G1475" s="251"/>
      <c r="H1475" s="251"/>
    </row>
    <row r="1476" spans="1:8" s="516" customFormat="1" ht="198" customHeight="1">
      <c r="A1476" s="19" t="s">
        <v>2543</v>
      </c>
      <c r="B1476" s="565"/>
      <c r="C1476" s="159">
        <v>860</v>
      </c>
      <c r="D1476" s="11" t="s">
        <v>864</v>
      </c>
      <c r="E1476" s="11"/>
      <c r="F1476" s="230"/>
      <c r="G1476" s="251"/>
      <c r="H1476" s="251"/>
    </row>
  </sheetData>
  <sheetProtection/>
  <autoFilter ref="A88:IG1476"/>
  <mergeCells count="164">
    <mergeCell ref="F2:H2"/>
    <mergeCell ref="F3:H3"/>
    <mergeCell ref="A12:H12"/>
    <mergeCell ref="B842:B852"/>
    <mergeCell ref="A862:B862"/>
    <mergeCell ref="B884:B891"/>
    <mergeCell ref="A875:B875"/>
    <mergeCell ref="A833:B833"/>
    <mergeCell ref="B859:B861"/>
    <mergeCell ref="A841:B841"/>
    <mergeCell ref="B892:B899"/>
    <mergeCell ref="G5:H5"/>
    <mergeCell ref="G7:H7"/>
    <mergeCell ref="A365:B365"/>
    <mergeCell ref="A54:E54"/>
    <mergeCell ref="A34:H34"/>
    <mergeCell ref="A42:E42"/>
    <mergeCell ref="A44:E44"/>
    <mergeCell ref="B839:B840"/>
    <mergeCell ref="A73:E73"/>
    <mergeCell ref="B866:B874"/>
    <mergeCell ref="B853:B857"/>
    <mergeCell ref="A81:E81"/>
    <mergeCell ref="A85:E85"/>
    <mergeCell ref="B805:B817"/>
    <mergeCell ref="B761:B773"/>
    <mergeCell ref="B680:B716"/>
    <mergeCell ref="B521:B523"/>
    <mergeCell ref="B563:B567"/>
    <mergeCell ref="B778:B800"/>
    <mergeCell ref="G87:H87"/>
    <mergeCell ref="B580:B583"/>
    <mergeCell ref="A45:E45"/>
    <mergeCell ref="A77:E77"/>
    <mergeCell ref="A78:E78"/>
    <mergeCell ref="A75:E75"/>
    <mergeCell ref="A55:E55"/>
    <mergeCell ref="G71:H71"/>
    <mergeCell ref="A49:E49"/>
    <mergeCell ref="A46:E46"/>
    <mergeCell ref="A76:E76"/>
    <mergeCell ref="G46:H46"/>
    <mergeCell ref="A56:E56"/>
    <mergeCell ref="G64:H64"/>
    <mergeCell ref="G45:H45"/>
    <mergeCell ref="G48:H48"/>
    <mergeCell ref="G72:H72"/>
    <mergeCell ref="G76:H76"/>
    <mergeCell ref="A66:E66"/>
    <mergeCell ref="A62:E62"/>
    <mergeCell ref="A38:H38"/>
    <mergeCell ref="A61:E61"/>
    <mergeCell ref="G60:H60"/>
    <mergeCell ref="G53:H53"/>
    <mergeCell ref="G54:H54"/>
    <mergeCell ref="A58:E58"/>
    <mergeCell ref="A41:E41"/>
    <mergeCell ref="A43:E43"/>
    <mergeCell ref="G47:H47"/>
    <mergeCell ref="A47:E47"/>
    <mergeCell ref="A48:E48"/>
    <mergeCell ref="G50:H50"/>
    <mergeCell ref="A60:E60"/>
    <mergeCell ref="G43:H43"/>
    <mergeCell ref="A52:E52"/>
    <mergeCell ref="A53:E53"/>
    <mergeCell ref="A50:E50"/>
    <mergeCell ref="G84:H84"/>
    <mergeCell ref="A68:E68"/>
    <mergeCell ref="A67:E67"/>
    <mergeCell ref="G83:H83"/>
    <mergeCell ref="G80:H80"/>
    <mergeCell ref="A69:E69"/>
    <mergeCell ref="G81:H81"/>
    <mergeCell ref="A84:E84"/>
    <mergeCell ref="A72:E72"/>
    <mergeCell ref="G79:H79"/>
    <mergeCell ref="A74:E74"/>
    <mergeCell ref="A70:E70"/>
    <mergeCell ref="A71:E71"/>
    <mergeCell ref="G49:H49"/>
    <mergeCell ref="G59:H59"/>
    <mergeCell ref="G44:H44"/>
    <mergeCell ref="G62:H62"/>
    <mergeCell ref="G61:H61"/>
    <mergeCell ref="G66:H66"/>
    <mergeCell ref="G51:H51"/>
    <mergeCell ref="A13:H13"/>
    <mergeCell ref="A14:H14"/>
    <mergeCell ref="A15:H15"/>
    <mergeCell ref="A25:H25"/>
    <mergeCell ref="A26:H26"/>
    <mergeCell ref="G42:H42"/>
    <mergeCell ref="A27:H27"/>
    <mergeCell ref="G41:H41"/>
    <mergeCell ref="A36:H36"/>
    <mergeCell ref="A37:H37"/>
    <mergeCell ref="A64:E64"/>
    <mergeCell ref="A28:H29"/>
    <mergeCell ref="G52:H52"/>
    <mergeCell ref="G68:H68"/>
    <mergeCell ref="A79:E79"/>
    <mergeCell ref="A65:E65"/>
    <mergeCell ref="G74:H74"/>
    <mergeCell ref="G63:H63"/>
    <mergeCell ref="G69:H69"/>
    <mergeCell ref="A57:E57"/>
    <mergeCell ref="A818:B818"/>
    <mergeCell ref="A801:B801"/>
    <mergeCell ref="B727:B734"/>
    <mergeCell ref="B513:B520"/>
    <mergeCell ref="B656:B660"/>
    <mergeCell ref="B745:B760"/>
    <mergeCell ref="A587:H587"/>
    <mergeCell ref="G58:H58"/>
    <mergeCell ref="G73:H73"/>
    <mergeCell ref="A774:B774"/>
    <mergeCell ref="A735:B735"/>
    <mergeCell ref="A63:E63"/>
    <mergeCell ref="G65:H65"/>
    <mergeCell ref="A80:E80"/>
    <mergeCell ref="A87:A88"/>
    <mergeCell ref="B87:B88"/>
    <mergeCell ref="C87:D87"/>
    <mergeCell ref="A922:H922"/>
    <mergeCell ref="A917:H917"/>
    <mergeCell ref="A918:H918"/>
    <mergeCell ref="G75:H75"/>
    <mergeCell ref="G78:H78"/>
    <mergeCell ref="G77:H77"/>
    <mergeCell ref="A426:B426"/>
    <mergeCell ref="B662:B679"/>
    <mergeCell ref="A83:E83"/>
    <mergeCell ref="A920:H920"/>
    <mergeCell ref="A921:H921"/>
    <mergeCell ref="G55:H55"/>
    <mergeCell ref="G56:H56"/>
    <mergeCell ref="G57:H57"/>
    <mergeCell ref="G70:H70"/>
    <mergeCell ref="G85:H85"/>
    <mergeCell ref="B300:B303"/>
    <mergeCell ref="B876:B877"/>
    <mergeCell ref="A82:E82"/>
    <mergeCell ref="B229:B234"/>
    <mergeCell ref="A919:H919"/>
    <mergeCell ref="A23:H23"/>
    <mergeCell ref="A24:H24"/>
    <mergeCell ref="A35:H35"/>
    <mergeCell ref="G67:H67"/>
    <mergeCell ref="A51:E51"/>
    <mergeCell ref="A59:E59"/>
    <mergeCell ref="A33:H33"/>
    <mergeCell ref="B822:B828"/>
    <mergeCell ref="A443:D443"/>
    <mergeCell ref="A16:H16"/>
    <mergeCell ref="A17:H17"/>
    <mergeCell ref="A18:H18"/>
    <mergeCell ref="A19:H19"/>
    <mergeCell ref="A31:H31"/>
    <mergeCell ref="E87:F87"/>
    <mergeCell ref="G82:H82"/>
    <mergeCell ref="A30:H30"/>
    <mergeCell ref="A20:H20"/>
    <mergeCell ref="A21:H21"/>
  </mergeCells>
  <printOptions horizontalCentered="1"/>
  <pageMargins left="0.3937007874015748" right="0.3937007874015748" top="0.3937007874015748" bottom="0.7480314960629921" header="0.31496062992125984" footer="0.31496062992125984"/>
  <pageSetup fitToHeight="0" fitToWidth="1" horizontalDpi="600" verticalDpi="600" orientation="landscape" paperSize="9" scale="47" r:id="rId3"/>
  <headerFooter alignWithMargins="0">
    <oddFooter>&amp;L &amp;G &amp;C Перелік послуг - Прейскурант ТОВ "МЛ "ДІЛА"  у  Києві та області
16.08.22&amp;R&amp;P</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Тищенко</dc:creator>
  <cp:keywords/>
  <dc:description/>
  <cp:lastModifiedBy>Вікторія Безсмертна</cp:lastModifiedBy>
  <cp:lastPrinted>2022-08-30T20:48:33Z</cp:lastPrinted>
  <dcterms:created xsi:type="dcterms:W3CDTF">2006-01-25T14:19:14Z</dcterms:created>
  <dcterms:modified xsi:type="dcterms:W3CDTF">2022-11-21T12:28:46Z</dcterms:modified>
  <cp:category/>
  <cp:version/>
  <cp:contentType/>
  <cp:contentStatus/>
</cp:coreProperties>
</file>